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510" yWindow="585" windowWidth="22695" windowHeight="6855"/>
  </bookViews>
  <sheets>
    <sheet name="без учета счетов бюджета" sheetId="2" r:id="rId1"/>
  </sheets>
  <calcPr calcId="144525"/>
</workbook>
</file>

<file path=xl/calcChain.xml><?xml version="1.0" encoding="utf-8"?>
<calcChain xmlns="http://schemas.openxmlformats.org/spreadsheetml/2006/main">
  <c r="D25" i="2" l="1"/>
</calcChain>
</file>

<file path=xl/sharedStrings.xml><?xml version="1.0" encoding="utf-8"?>
<sst xmlns="http://schemas.openxmlformats.org/spreadsheetml/2006/main" count="480" uniqueCount="170">
  <si>
    <t>Единица измерения: руб.</t>
  </si>
  <si>
    <t>Наименование показателя</t>
  </si>
  <si>
    <t>Ц.ст.</t>
  </si>
  <si>
    <t>Касс. расход</t>
  </si>
  <si>
    <t xml:space="preserve">    АДМИНИСТРАЦИЯ СЕЛЬСКОГО ПОСЕЛЕНИЯ "ПОСЕЛОК ФЕРЗИКОВО"</t>
  </si>
  <si>
    <t>0000000000</t>
  </si>
  <si>
    <t>000</t>
  </si>
  <si>
    <t xml:space="preserve">      Муниципальная программа "Комплексное благоустройство территории сельского поселения "Поселок Ферзиково"</t>
  </si>
  <si>
    <t>0700000000</t>
  </si>
  <si>
    <t xml:space="preserve">          Уличное освещение</t>
  </si>
  <si>
    <t>0700100000</t>
  </si>
  <si>
    <t xml:space="preserve">            Уличное освещение</t>
  </si>
  <si>
    <t>0700106100</t>
  </si>
  <si>
    <t xml:space="preserve">              Закупка товаров, работ и услуг для обеспечения государственных (муниципальных) нужд</t>
  </si>
  <si>
    <t>200</t>
  </si>
  <si>
    <t xml:space="preserve">                Иные закупки товаров, работ и услуг для обеспечения государственных (муниципальных) нужд</t>
  </si>
  <si>
    <t>240</t>
  </si>
  <si>
    <t xml:space="preserve">          Озеленение</t>
  </si>
  <si>
    <t>0700200000</t>
  </si>
  <si>
    <t xml:space="preserve">            Озеленение</t>
  </si>
  <si>
    <t>0700205300</t>
  </si>
  <si>
    <t xml:space="preserve">          Прочие мероприятия по благоустройству  поселений</t>
  </si>
  <si>
    <t>0700300000</t>
  </si>
  <si>
    <t xml:space="preserve">            Средства, передаваемые для компенсации дополнительных расходов, возникших в результате решений, принятых органами власти другого уровня</t>
  </si>
  <si>
    <t>0700300150</t>
  </si>
  <si>
    <t xml:space="preserve">            Реализация проектов развития общественной инфраструктуры муниципальных образований. основанных на местных инициативах</t>
  </si>
  <si>
    <t>0700300240</t>
  </si>
  <si>
    <t xml:space="preserve">            Прочие мероприятия по благоустройству поселений</t>
  </si>
  <si>
    <t>0700305510</t>
  </si>
  <si>
    <t xml:space="preserve">              Иные бюджетные ассигнования</t>
  </si>
  <si>
    <t>800</t>
  </si>
  <si>
    <t xml:space="preserve">                Уплата налогов, сборов и иных платежей</t>
  </si>
  <si>
    <t>850</t>
  </si>
  <si>
    <t xml:space="preserve">            Реализация проектов развития общественной инфраструктуры муниципальных образований. основанных на местных инициативах (средства местного бюджета)</t>
  </si>
  <si>
    <t>07003S0240</t>
  </si>
  <si>
    <t xml:space="preserve">            Реализация мероприятий по созданию и содержанию мест (площадок) накопления твердых коммунальных отходов</t>
  </si>
  <si>
    <t>07003S2122</t>
  </si>
  <si>
    <t xml:space="preserve">            Организация ритуальных услуг и содержание мест захоронения (переданные полномочия МР "Ферзиковский район")</t>
  </si>
  <si>
    <t>07003Ф5400</t>
  </si>
  <si>
    <t xml:space="preserve">            Организация сбора и вывоза бытовых отходов и мусора (переданные полномочия МР "Ферзиковский район")</t>
  </si>
  <si>
    <t>07003Ф5500</t>
  </si>
  <si>
    <t xml:space="preserve">      Муниципальная программа "Формирование комфортной городской среды в сельском поселении "Поселок Ферзиково" на 2019 - 2024г."</t>
  </si>
  <si>
    <t>0800000000</t>
  </si>
  <si>
    <t xml:space="preserve">          Региональный проект "Формирвание комфортной городской среды"</t>
  </si>
  <si>
    <t>080F200000</t>
  </si>
  <si>
    <t xml:space="preserve">            Реализация программ формирования современной городской среды</t>
  </si>
  <si>
    <t>080F255550</t>
  </si>
  <si>
    <t xml:space="preserve">            Реализация программ формирования современной городской среды (за счет средств областного и местного бюджетов)</t>
  </si>
  <si>
    <t>080F2S5550</t>
  </si>
  <si>
    <t xml:space="preserve">            Укрепление и развитие материально-технической базы учреждания культуры</t>
  </si>
  <si>
    <t xml:space="preserve">      Программа комплексного развития транспортной инфраструктуры сельского поселения "Посёлок Ферзиково"</t>
  </si>
  <si>
    <t>2400000000</t>
  </si>
  <si>
    <t xml:space="preserve">          Основное мероприятие: ремонт автомобильных дорог общего пользования местного значения</t>
  </si>
  <si>
    <t>2400100000</t>
  </si>
  <si>
    <t xml:space="preserve">            Ремонт автомобильных дорог</t>
  </si>
  <si>
    <t>24001Ф7020</t>
  </si>
  <si>
    <t xml:space="preserve">          Основное мероприятие "Содержание автомобильных дорог общего пользования местного значения сельского посления "Поселок Ферзиково"</t>
  </si>
  <si>
    <t>2400200000</t>
  </si>
  <si>
    <t xml:space="preserve">            Осуществление дорожной деятельности в отношении автомобильных дорог местного значения</t>
  </si>
  <si>
    <t>24002Ф7053</t>
  </si>
  <si>
    <t xml:space="preserve">      Муниципальная программа сельского поселения "Поселок Ферзиково" "Энергосбережение и повышение энергоэффективности на территории СП "Поселок Ферзиково"</t>
  </si>
  <si>
    <t>3000000000</t>
  </si>
  <si>
    <t xml:space="preserve">          Основное мероприятие Энергосбережение в сфере коммунального хозяйства  организаций и учреждений сельского поселения "Поселок Ферзиково"</t>
  </si>
  <si>
    <t>3000200000</t>
  </si>
  <si>
    <t xml:space="preserve">            Реализация мероприятий по строительству, техническому перевооружению, модернизации и ремонту отопительных котельных с применением энергосберегающих оборудования и технологий; реконструкции, теплоизоляции и ремонту тепловых сетей с применением современных технологий и материалов; организации систем индивидуального поквартирного теплоснабжения; внедрению энергосберегающих технологий и закупке оборудования в сфере жилищно-коммунального хозяйства</t>
  </si>
  <si>
    <t>30002S9111</t>
  </si>
  <si>
    <t xml:space="preserve">      Муниципальная программа сельского поселения "Поселок Ферзиково" "Развитие муниципальной службы в сельском поселении "Поселок Ферзиково"</t>
  </si>
  <si>
    <t>5300000000</t>
  </si>
  <si>
    <t xml:space="preserve">            Центральный аппарат</t>
  </si>
  <si>
    <t>5300000400</t>
  </si>
  <si>
    <t xml:space="preserve">              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</si>
  <si>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100</t>
  </si>
  <si>
    <t xml:space="preserve">                Расходы на выплаты персоналу государственных (муниципальных) органов</t>
  </si>
  <si>
    <t>120</t>
  </si>
  <si>
    <t xml:space="preserve">            Глава местной администрации (исполнительно-распорядительного органа муниципального образования)</t>
  </si>
  <si>
    <t>5300000450</t>
  </si>
  <si>
    <t xml:space="preserve">            Стимулирование руководителей исполнительно-распорядительных органов муниципальных образований области</t>
  </si>
  <si>
    <t>5300000530</t>
  </si>
  <si>
    <t xml:space="preserve">            Выполнение других обязательств государства</t>
  </si>
  <si>
    <t>5300000920</t>
  </si>
  <si>
    <t xml:space="preserve">            Стимулирование Глав администраций сельских поселений МР "Ферзиковский район"</t>
  </si>
  <si>
    <t>5300002720</t>
  </si>
  <si>
    <t xml:space="preserve">            Предоставление дополнительных социальных гарантий отдельным категориям граждан</t>
  </si>
  <si>
    <t>5300003390</t>
  </si>
  <si>
    <t xml:space="preserve">              Социальное обеспечение и иные выплаты населению</t>
  </si>
  <si>
    <t>300</t>
  </si>
  <si>
    <t xml:space="preserve">                Публичные нормативные социальные выплаты гражданам</t>
  </si>
  <si>
    <t>310</t>
  </si>
  <si>
    <t xml:space="preserve">            Исполнение полномочий поселения по формированию, исполнению бюджета поселения и контролю за исполнением данного бюджета</t>
  </si>
  <si>
    <t>53000П0400</t>
  </si>
  <si>
    <t xml:space="preserve">              Межбюджетные трансферты</t>
  </si>
  <si>
    <t>500</t>
  </si>
  <si>
    <t xml:space="preserve">                Иные межбюджетные трансферты</t>
  </si>
  <si>
    <t>540</t>
  </si>
  <si>
    <t xml:space="preserve">      Муниципальная программа "Устойчивое развитие территории сельского поселения "Поселок Ферзиково"</t>
  </si>
  <si>
    <t>5800000000</t>
  </si>
  <si>
    <t xml:space="preserve">            Реализация мероприятий в области земельных отношений (переданные полномочия района)</t>
  </si>
  <si>
    <t>5800086230</t>
  </si>
  <si>
    <t xml:space="preserve">            Разработка землеустроительной документации по описанию границ населенных пунктов Калужской области для внесения в сведения ЕГРН и (или) разработка землеустроительной документации по описанию границ территориальных зон муниципальных образований Калужской области для внесения в сведения ЕГРН</t>
  </si>
  <si>
    <t>58000S7070</t>
  </si>
  <si>
    <t xml:space="preserve">      Непрограммные расходы</t>
  </si>
  <si>
    <t>7000000000</t>
  </si>
  <si>
    <t xml:space="preserve">        Дома культуры</t>
  </si>
  <si>
    <t>7080000000</t>
  </si>
  <si>
    <t xml:space="preserve">            Мероприятия в сфере культуры</t>
  </si>
  <si>
    <t>7080004500</t>
  </si>
  <si>
    <t xml:space="preserve">        Мероприятия по созданию условий для организации досуга и обеспечения жителей поселения услугами организаций культуры</t>
  </si>
  <si>
    <t>7090000000</t>
  </si>
  <si>
    <t>7090004410</t>
  </si>
  <si>
    <t xml:space="preserve">            Исполнение полномочий поселений по созданию условий для организации досуга и обеспечения жителей поселения услугами организаций культуры (дома культуры)</t>
  </si>
  <si>
    <t>70900П4400</t>
  </si>
  <si>
    <t xml:space="preserve">            Централизованная бухгалтерия учреждений культуры (переданные полномочия поселений)</t>
  </si>
  <si>
    <t>70900П4520</t>
  </si>
  <si>
    <t xml:space="preserve">      Непрограммные расходы местного бюджета</t>
  </si>
  <si>
    <t>7100000000</t>
  </si>
  <si>
    <t xml:space="preserve">        Организация и осуществление мероприятий по работе с детьми и молодежью</t>
  </si>
  <si>
    <t>7110000000</t>
  </si>
  <si>
    <t xml:space="preserve">            Исполнение полномочий поселений по организации и осуществлению мероприятий по работе с детьми и молодежью в поселении (в т.ч. расходы на содержание комиссии по делам несовершеннолетних)</t>
  </si>
  <si>
    <t>71100П6300</t>
  </si>
  <si>
    <t xml:space="preserve">        Социальная защита и поддержка населения</t>
  </si>
  <si>
    <t>7120000000</t>
  </si>
  <si>
    <t xml:space="preserve">            Исполнение полномочий поселений по оказанию мер социальной поддержки специалистов, работающих в сельской местности, а также специалистов вышедших на пенсию, в соответствии с Законом Калужской области от 30.12.2004 №13-ОЗ "О мерах социальной поддержки специалистов, работающих в сельской местности, а также специалистов, вышедших на пенсию"</t>
  </si>
  <si>
    <t>71200П6210</t>
  </si>
  <si>
    <t xml:space="preserve">        Резервные фонды местных администраций</t>
  </si>
  <si>
    <t>7130000000</t>
  </si>
  <si>
    <t xml:space="preserve">            Резервные фонды местных администраций</t>
  </si>
  <si>
    <t>7130000600</t>
  </si>
  <si>
    <t xml:space="preserve">                Резервные средства</t>
  </si>
  <si>
    <t>870</t>
  </si>
  <si>
    <t xml:space="preserve">        Развитие физкультуры и спорта</t>
  </si>
  <si>
    <t>7150000000</t>
  </si>
  <si>
    <t xml:space="preserve">            Исполнение полномочий поселений по обеспечению условий для развития на территории поселения физической культуры и массового спорта, организации проведения официальных физкультурно-оздоровительных и спортивных мероприятий поселений</t>
  </si>
  <si>
    <t>71500П6020</t>
  </si>
  <si>
    <t xml:space="preserve">        Поддержка жилищного хозяйства</t>
  </si>
  <si>
    <t>7170000000</t>
  </si>
  <si>
    <t xml:space="preserve">            Мероприятия в области жилищного хозяйства</t>
  </si>
  <si>
    <t>7170005160</t>
  </si>
  <si>
    <t xml:space="preserve">            Взносы на капитальный ремонт общего имущества в многоквартирных домах</t>
  </si>
  <si>
    <t>7170005180</t>
  </si>
  <si>
    <t xml:space="preserve">            Реализация мероприятий по осуществлению муниципального жилищного контроля (переданные полномочия муниципального района)</t>
  </si>
  <si>
    <t>71700Ф5160</t>
  </si>
  <si>
    <t xml:space="preserve">        Поддержка коммунального хозяйства</t>
  </si>
  <si>
    <t>7180000000</t>
  </si>
  <si>
    <t xml:space="preserve">            Мероприятия в области коммунального хозяйства</t>
  </si>
  <si>
    <t>7180005170</t>
  </si>
  <si>
    <t xml:space="preserve">                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</si>
  <si>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>810</t>
  </si>
  <si>
    <t xml:space="preserve">      Непрограммные расходы органов местного самоуправления</t>
  </si>
  <si>
    <t>7200000000</t>
  </si>
  <si>
    <t xml:space="preserve">        Безопасность жизнедеятельности населения на водных объектах  муниципального района «Ферзиковский район»</t>
  </si>
  <si>
    <t>7240000000</t>
  </si>
  <si>
    <t xml:space="preserve">            Обеспечение безопасности людей на водных объектах, охрана их жизни и здоровья (переданные полномочия муниципального района)</t>
  </si>
  <si>
    <t>72400Ф4670</t>
  </si>
  <si>
    <t xml:space="preserve">        Обеспечение пожарной безопасности</t>
  </si>
  <si>
    <t>7280000000</t>
  </si>
  <si>
    <t xml:space="preserve">            Обеспечение пожарной безопасности на территории муниципальных образований</t>
  </si>
  <si>
    <t>7280004650</t>
  </si>
  <si>
    <t xml:space="preserve">      Непрограммные расходы федеральных органов исполнительной власти</t>
  </si>
  <si>
    <t>9900000000</t>
  </si>
  <si>
    <t xml:space="preserve">        Непрограммные расходы</t>
  </si>
  <si>
    <t>9990000000</t>
  </si>
  <si>
    <t xml:space="preserve">            Осуществление первичного воинского учета на территориях, где отсутствуют военные комиссариаты</t>
  </si>
  <si>
    <t>9990051180</t>
  </si>
  <si>
    <t>Исполнение  расходов  бюджета  по  целевым статьям (муниципальным программам и непрограммным направлениям деятельности), группам и подгруппам видов расходов классификации  расходов бюджета сельского поселения "Поселок  Ферзиково"   за  1 полугодие  2021 года</t>
  </si>
  <si>
    <t>Группы и подгруппы видов расходов</t>
  </si>
  <si>
    <t>Уточненные  бюджетные ассигнования на 2021 год в соответствии с Решением Поселкового Совета сельского поселения "Поселок Ферзиково" от 28.12.2020г. № 30 (с изменениями и дополнениями от 01.02.2021 № 33;  от 21.05.2021г. № 41)</t>
  </si>
  <si>
    <t>Уточненные бюджетные ассигнования на 2021 год</t>
  </si>
  <si>
    <t xml:space="preserve">            Обеспечение деятельности учреждений культуры</t>
  </si>
  <si>
    <t>7080004400</t>
  </si>
  <si>
    <t>Приложение № 4 к Постановлению администрации сельского поселения "Поселок Ферзиково" Об исполнении бюджета сельского
 поселения «Поселок Ферзиково»      за 1 полугодие  2021  года 
от "25" августа 2021г. № 73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</si>
</sst>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name val="Calibri"/>
      <family val="2"/>
      <scheme val="minor"/>
    </font>
    <font>
      <sz val="10"/>
      <color rgb="FF000000"/>
      <name val="Arial Cyr"/>
    </font>
    <font>
      <b/>
      <sz val="12"/>
      <color rgb="FF000000"/>
      <name val="Arial Cyr"/>
    </font>
    <font>
      <b/>
      <sz val="10"/>
      <color rgb="FF000000"/>
      <name val="Arial CYR"/>
    </font>
    <font>
      <sz val="11"/>
      <color rgb="FF000000"/>
      <name val="Calibri"/>
      <scheme val="minor"/>
    </font>
    <font>
      <sz val="10"/>
      <color rgb="FF000000"/>
      <name val="Arial"/>
    </font>
    <font>
      <sz val="11"/>
      <name val="Calibri"/>
      <family val="2"/>
      <scheme val="minor"/>
    </font>
    <font>
      <sz val="10"/>
      <color rgb="FF000000"/>
      <name val="Arial Cyr"/>
      <family val="2"/>
    </font>
    <font>
      <sz val="14"/>
      <color rgb="FF000000"/>
      <name val="Arial Cyr"/>
      <charset val="204"/>
    </font>
    <font>
      <b/>
      <sz val="10"/>
      <color rgb="FF000000"/>
      <name val="Arial Cyr"/>
      <charset val="204"/>
    </font>
  </fonts>
  <fills count="5">
    <fill>
      <patternFill patternType="none"/>
    </fill>
    <fill>
      <patternFill patternType="gray125"/>
    </fill>
    <fill>
      <patternFill patternType="solid">
        <fgColor rgb="FFCCFFFF"/>
      </patternFill>
    </fill>
    <fill>
      <patternFill patternType="solid">
        <fgColor rgb="FFFFFFCC"/>
      </patternFill>
    </fill>
    <fill>
      <patternFill patternType="solid">
        <fgColor rgb="FFC0C0C0"/>
      </patternFill>
    </fill>
  </fills>
  <borders count="5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26">
    <xf numFmtId="0" fontId="0" fillId="0" borderId="0"/>
    <xf numFmtId="0" fontId="1" fillId="0" borderId="1">
      <alignment wrapText="1"/>
    </xf>
    <xf numFmtId="0" fontId="1" fillId="0" borderId="1"/>
    <xf numFmtId="0" fontId="2" fillId="0" borderId="1">
      <alignment horizontal="center" wrapText="1"/>
    </xf>
    <xf numFmtId="0" fontId="2" fillId="0" borderId="1">
      <alignment horizontal="center"/>
    </xf>
    <xf numFmtId="0" fontId="1" fillId="0" borderId="1">
      <alignment horizontal="right"/>
    </xf>
    <xf numFmtId="0" fontId="1" fillId="0" borderId="2">
      <alignment horizontal="center" vertical="center" wrapText="1"/>
    </xf>
    <xf numFmtId="0" fontId="3" fillId="0" borderId="2">
      <alignment vertical="top" wrapText="1"/>
    </xf>
    <xf numFmtId="1" fontId="1" fillId="0" borderId="2">
      <alignment horizontal="center" vertical="top" shrinkToFit="1"/>
    </xf>
    <xf numFmtId="4" fontId="3" fillId="2" borderId="2">
      <alignment horizontal="right" vertical="top" shrinkToFit="1"/>
    </xf>
    <xf numFmtId="10" fontId="3" fillId="2" borderId="2">
      <alignment horizontal="right" vertical="top" shrinkToFit="1"/>
    </xf>
    <xf numFmtId="0" fontId="3" fillId="0" borderId="2">
      <alignment horizontal="left"/>
    </xf>
    <xf numFmtId="4" fontId="3" fillId="3" borderId="2">
      <alignment horizontal="right" vertical="top" shrinkToFit="1"/>
    </xf>
    <xf numFmtId="10" fontId="3" fillId="3" borderId="2">
      <alignment horizontal="right" vertical="top" shrinkToFit="1"/>
    </xf>
    <xf numFmtId="0" fontId="1" fillId="0" borderId="1">
      <alignment horizontal="left" wrapText="1"/>
    </xf>
    <xf numFmtId="0" fontId="6" fillId="0" borderId="0"/>
    <xf numFmtId="0" fontId="6" fillId="0" borderId="0"/>
    <xf numFmtId="0" fontId="6" fillId="0" borderId="0"/>
    <xf numFmtId="0" fontId="4" fillId="0" borderId="1"/>
    <xf numFmtId="0" fontId="4" fillId="0" borderId="1"/>
    <xf numFmtId="0" fontId="5" fillId="4" borderId="1"/>
    <xf numFmtId="1" fontId="1" fillId="0" borderId="2">
      <alignment horizontal="left" vertical="top" wrapText="1" indent="2"/>
    </xf>
    <xf numFmtId="4" fontId="1" fillId="0" borderId="2">
      <alignment horizontal="right" vertical="top" shrinkToFit="1"/>
    </xf>
    <xf numFmtId="10" fontId="1" fillId="0" borderId="2">
      <alignment horizontal="right" vertical="top" shrinkToFit="1"/>
    </xf>
    <xf numFmtId="0" fontId="1" fillId="0" borderId="1">
      <alignment vertical="top"/>
    </xf>
    <xf numFmtId="0" fontId="2" fillId="0" borderId="1">
      <alignment horizontal="center" wrapText="1"/>
    </xf>
  </cellStyleXfs>
  <cellXfs count="26">
    <xf numFmtId="0" fontId="0" fillId="0" borderId="0" xfId="0"/>
    <xf numFmtId="0" fontId="0" fillId="0" borderId="0" xfId="0" applyProtection="1">
      <protection locked="0"/>
    </xf>
    <xf numFmtId="0" fontId="1" fillId="0" borderId="1" xfId="2" applyNumberFormat="1" applyProtection="1"/>
    <xf numFmtId="0" fontId="1" fillId="0" borderId="1" xfId="14" applyNumberFormat="1" applyProtection="1">
      <alignment horizontal="left" wrapText="1"/>
    </xf>
    <xf numFmtId="0" fontId="1" fillId="0" borderId="1" xfId="1" applyNumberFormat="1" applyAlignment="1" applyProtection="1">
      <alignment wrapText="1"/>
    </xf>
    <xf numFmtId="0" fontId="1" fillId="0" borderId="1" xfId="1" applyAlignment="1">
      <alignment wrapText="1"/>
    </xf>
    <xf numFmtId="4" fontId="9" fillId="0" borderId="2" xfId="9" applyNumberFormat="1" applyFont="1" applyFill="1" applyProtection="1">
      <alignment horizontal="right" vertical="top" shrinkToFit="1"/>
    </xf>
    <xf numFmtId="4" fontId="1" fillId="0" borderId="2" xfId="9" applyNumberFormat="1" applyFont="1" applyFill="1" applyProtection="1">
      <alignment horizontal="right" vertical="top" shrinkToFit="1"/>
    </xf>
    <xf numFmtId="0" fontId="1" fillId="0" borderId="2" xfId="7" applyNumberFormat="1" applyFont="1" applyFill="1" applyProtection="1">
      <alignment vertical="top" wrapText="1"/>
    </xf>
    <xf numFmtId="1" fontId="1" fillId="0" borderId="2" xfId="8" applyNumberFormat="1" applyFont="1" applyFill="1" applyProtection="1">
      <alignment horizontal="center" vertical="top" shrinkToFit="1"/>
    </xf>
    <xf numFmtId="0" fontId="0" fillId="0" borderId="0" xfId="0" applyFont="1" applyFill="1" applyProtection="1">
      <protection locked="0"/>
    </xf>
    <xf numFmtId="0" fontId="9" fillId="0" borderId="2" xfId="7" applyNumberFormat="1" applyFont="1" applyFill="1" applyProtection="1">
      <alignment vertical="top" wrapText="1"/>
    </xf>
    <xf numFmtId="1" fontId="9" fillId="0" borderId="2" xfId="8" applyNumberFormat="1" applyFont="1" applyFill="1" applyProtection="1">
      <alignment horizontal="center" vertical="top" shrinkToFit="1"/>
    </xf>
    <xf numFmtId="0" fontId="7" fillId="0" borderId="3" xfId="12" applyNumberFormat="1" applyFont="1" applyFill="1" applyBorder="1" applyAlignment="1" applyProtection="1">
      <alignment horizontal="center" vertical="top" wrapText="1"/>
      <protection locked="0"/>
    </xf>
    <xf numFmtId="0" fontId="7" fillId="0" borderId="4" xfId="12" applyNumberFormat="1" applyFont="1" applyFill="1" applyBorder="1" applyAlignment="1" applyProtection="1">
      <alignment horizontal="center" vertical="top" wrapText="1"/>
      <protection locked="0"/>
    </xf>
    <xf numFmtId="0" fontId="7" fillId="0" borderId="2" xfId="12" applyNumberFormat="1" applyFont="1" applyFill="1" applyAlignment="1" applyProtection="1">
      <alignment horizontal="center" vertical="center" wrapText="1"/>
      <protection locked="0"/>
    </xf>
    <xf numFmtId="0" fontId="7" fillId="0" borderId="2" xfId="12" applyNumberFormat="1" applyFont="1" applyFill="1" applyAlignment="1">
      <alignment horizontal="center" vertical="center" wrapText="1"/>
    </xf>
    <xf numFmtId="0" fontId="7" fillId="0" borderId="1" xfId="6" applyFont="1" applyBorder="1" applyAlignment="1">
      <alignment horizontal="right" vertical="top" wrapText="1"/>
    </xf>
    <xf numFmtId="0" fontId="1" fillId="0" borderId="1" xfId="14" applyNumberFormat="1" applyProtection="1">
      <alignment horizontal="left" wrapText="1"/>
    </xf>
    <xf numFmtId="0" fontId="1" fillId="0" borderId="1" xfId="14">
      <alignment horizontal="left" wrapText="1"/>
    </xf>
    <xf numFmtId="0" fontId="8" fillId="0" borderId="1" xfId="25" applyNumberFormat="1" applyFont="1" applyAlignment="1" applyProtection="1">
      <alignment horizontal="center" vertical="center" wrapText="1"/>
    </xf>
    <xf numFmtId="0" fontId="8" fillId="0" borderId="1" xfId="25" applyFont="1" applyAlignment="1">
      <alignment horizontal="center" vertical="center" wrapText="1"/>
    </xf>
    <xf numFmtId="0" fontId="1" fillId="0" borderId="1" xfId="5" applyNumberFormat="1" applyProtection="1">
      <alignment horizontal="right"/>
    </xf>
    <xf numFmtId="0" fontId="1" fillId="0" borderId="1" xfId="5">
      <alignment horizontal="right"/>
    </xf>
    <xf numFmtId="0" fontId="1" fillId="0" borderId="2" xfId="6" applyNumberFormat="1" applyProtection="1">
      <alignment horizontal="center" vertical="center" wrapText="1"/>
    </xf>
    <xf numFmtId="0" fontId="1" fillId="0" borderId="2" xfId="6">
      <alignment horizontal="center" vertical="center" wrapText="1"/>
    </xf>
  </cellXfs>
  <cellStyles count="26">
    <cellStyle name="br" xfId="17"/>
    <cellStyle name="col" xfId="16"/>
    <cellStyle name="style0" xfId="18"/>
    <cellStyle name="td" xfId="19"/>
    <cellStyle name="tr" xfId="15"/>
    <cellStyle name="xl21" xfId="20"/>
    <cellStyle name="xl22" xfId="6"/>
    <cellStyle name="xl23" xfId="21"/>
    <cellStyle name="xl24" xfId="2"/>
    <cellStyle name="xl25" xfId="8"/>
    <cellStyle name="xl26" xfId="11"/>
    <cellStyle name="xl27" xfId="22"/>
    <cellStyle name="xl28" xfId="12"/>
    <cellStyle name="xl29" xfId="1"/>
    <cellStyle name="xl30" xfId="14"/>
    <cellStyle name="xl31" xfId="23"/>
    <cellStyle name="xl32" xfId="13"/>
    <cellStyle name="xl33" xfId="3"/>
    <cellStyle name="xl34" xfId="4"/>
    <cellStyle name="xl35" xfId="5"/>
    <cellStyle name="xl36" xfId="24"/>
    <cellStyle name="xl37" xfId="7"/>
    <cellStyle name="xl38" xfId="9"/>
    <cellStyle name="xl39" xfId="10"/>
    <cellStyle name="xl57" xfId="25"/>
    <cellStyle name="Обычный" xfId="0" builtinId="0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64"/>
  <sheetViews>
    <sheetView showGridLines="0" tabSelected="1" zoomScaleNormal="100" zoomScaleSheetLayoutView="100" workbookViewId="0">
      <selection activeCell="E1" sqref="E1:F1"/>
    </sheetView>
  </sheetViews>
  <sheetFormatPr defaultRowHeight="15" outlineLevelRow="6" x14ac:dyDescent="0.25"/>
  <cols>
    <col min="1" max="1" width="52" style="1" customWidth="1"/>
    <col min="2" max="2" width="13" style="1" customWidth="1"/>
    <col min="3" max="3" width="9.28515625" style="1" customWidth="1"/>
    <col min="4" max="4" width="15.42578125" style="1" customWidth="1"/>
    <col min="5" max="5" width="14.7109375" style="1" customWidth="1"/>
    <col min="6" max="6" width="14.5703125" style="1" customWidth="1"/>
    <col min="7" max="16384" width="9.140625" style="1"/>
  </cols>
  <sheetData>
    <row r="1" spans="1:6" ht="137.25" customHeight="1" x14ac:dyDescent="0.25">
      <c r="A1" s="4"/>
      <c r="B1" s="5"/>
      <c r="C1" s="5"/>
      <c r="D1" s="5"/>
      <c r="E1" s="17" t="s">
        <v>169</v>
      </c>
      <c r="F1" s="17"/>
    </row>
    <row r="2" spans="1:6" ht="84.75" customHeight="1" x14ac:dyDescent="0.25">
      <c r="A2" s="20" t="s">
        <v>163</v>
      </c>
      <c r="B2" s="21"/>
      <c r="C2" s="21"/>
      <c r="D2" s="21"/>
      <c r="E2" s="21"/>
      <c r="F2" s="21"/>
    </row>
    <row r="3" spans="1:6" ht="12.75" customHeight="1" x14ac:dyDescent="0.25">
      <c r="A3" s="22" t="s">
        <v>0</v>
      </c>
      <c r="B3" s="23"/>
      <c r="C3" s="23"/>
      <c r="D3" s="23"/>
      <c r="E3" s="23"/>
      <c r="F3" s="23"/>
    </row>
    <row r="4" spans="1:6" ht="38.25" customHeight="1" x14ac:dyDescent="0.25">
      <c r="A4" s="24" t="s">
        <v>1</v>
      </c>
      <c r="B4" s="24" t="s">
        <v>2</v>
      </c>
      <c r="C4" s="15" t="s">
        <v>164</v>
      </c>
      <c r="D4" s="13" t="s">
        <v>165</v>
      </c>
      <c r="E4" s="15" t="s">
        <v>166</v>
      </c>
      <c r="F4" s="24" t="s">
        <v>3</v>
      </c>
    </row>
    <row r="5" spans="1:6" ht="219.75" customHeight="1" x14ac:dyDescent="0.25">
      <c r="A5" s="25"/>
      <c r="B5" s="25"/>
      <c r="C5" s="16"/>
      <c r="D5" s="14"/>
      <c r="E5" s="16"/>
      <c r="F5" s="25"/>
    </row>
    <row r="6" spans="1:6" s="10" customFormat="1" ht="25.5" x14ac:dyDescent="0.25">
      <c r="A6" s="11" t="s">
        <v>4</v>
      </c>
      <c r="B6" s="12" t="s">
        <v>5</v>
      </c>
      <c r="C6" s="12" t="s">
        <v>6</v>
      </c>
      <c r="D6" s="6">
        <v>48417197.890000001</v>
      </c>
      <c r="E6" s="6">
        <v>58684015.390000001</v>
      </c>
      <c r="F6" s="6">
        <v>16942912.699999999</v>
      </c>
    </row>
    <row r="7" spans="1:6" s="10" customFormat="1" ht="38.25" outlineLevel="1" x14ac:dyDescent="0.25">
      <c r="A7" s="8" t="s">
        <v>7</v>
      </c>
      <c r="B7" s="9" t="s">
        <v>8</v>
      </c>
      <c r="C7" s="9" t="s">
        <v>6</v>
      </c>
      <c r="D7" s="7">
        <v>15042309.82</v>
      </c>
      <c r="E7" s="7">
        <v>16153172.82</v>
      </c>
      <c r="F7" s="7">
        <v>8607476.3100000005</v>
      </c>
    </row>
    <row r="8" spans="1:6" s="10" customFormat="1" outlineLevel="3" x14ac:dyDescent="0.25">
      <c r="A8" s="8" t="s">
        <v>9</v>
      </c>
      <c r="B8" s="9" t="s">
        <v>10</v>
      </c>
      <c r="C8" s="9" t="s">
        <v>6</v>
      </c>
      <c r="D8" s="7">
        <v>3861848.34</v>
      </c>
      <c r="E8" s="7">
        <v>3861848.34</v>
      </c>
      <c r="F8" s="7">
        <v>1897913.58</v>
      </c>
    </row>
    <row r="9" spans="1:6" s="10" customFormat="1" outlineLevel="4" x14ac:dyDescent="0.25">
      <c r="A9" s="8" t="s">
        <v>11</v>
      </c>
      <c r="B9" s="9" t="s">
        <v>12</v>
      </c>
      <c r="C9" s="9" t="s">
        <v>6</v>
      </c>
      <c r="D9" s="7">
        <v>3861848.34</v>
      </c>
      <c r="E9" s="7">
        <v>3861848.34</v>
      </c>
      <c r="F9" s="7">
        <v>1897913.58</v>
      </c>
    </row>
    <row r="10" spans="1:6" s="10" customFormat="1" ht="25.5" outlineLevel="5" x14ac:dyDescent="0.25">
      <c r="A10" s="8" t="s">
        <v>13</v>
      </c>
      <c r="B10" s="9" t="s">
        <v>12</v>
      </c>
      <c r="C10" s="9" t="s">
        <v>14</v>
      </c>
      <c r="D10" s="7">
        <v>3861848.34</v>
      </c>
      <c r="E10" s="7">
        <v>3861848.34</v>
      </c>
      <c r="F10" s="7">
        <v>1897913.58</v>
      </c>
    </row>
    <row r="11" spans="1:6" s="10" customFormat="1" ht="25.5" outlineLevel="6" x14ac:dyDescent="0.25">
      <c r="A11" s="8" t="s">
        <v>15</v>
      </c>
      <c r="B11" s="9" t="s">
        <v>12</v>
      </c>
      <c r="C11" s="9" t="s">
        <v>16</v>
      </c>
      <c r="D11" s="7">
        <v>3861848.34</v>
      </c>
      <c r="E11" s="7">
        <v>3861848.34</v>
      </c>
      <c r="F11" s="7">
        <v>1897913.58</v>
      </c>
    </row>
    <row r="12" spans="1:6" s="10" customFormat="1" outlineLevel="3" x14ac:dyDescent="0.25">
      <c r="A12" s="8" t="s">
        <v>17</v>
      </c>
      <c r="B12" s="9" t="s">
        <v>18</v>
      </c>
      <c r="C12" s="9" t="s">
        <v>6</v>
      </c>
      <c r="D12" s="7">
        <v>20000</v>
      </c>
      <c r="E12" s="7">
        <v>20000</v>
      </c>
      <c r="F12" s="7">
        <v>3240</v>
      </c>
    </row>
    <row r="13" spans="1:6" s="10" customFormat="1" outlineLevel="4" x14ac:dyDescent="0.25">
      <c r="A13" s="8" t="s">
        <v>19</v>
      </c>
      <c r="B13" s="9" t="s">
        <v>20</v>
      </c>
      <c r="C13" s="9" t="s">
        <v>6</v>
      </c>
      <c r="D13" s="7">
        <v>20000</v>
      </c>
      <c r="E13" s="7">
        <v>20000</v>
      </c>
      <c r="F13" s="7">
        <v>3240</v>
      </c>
    </row>
    <row r="14" spans="1:6" s="10" customFormat="1" ht="25.5" outlineLevel="5" x14ac:dyDescent="0.25">
      <c r="A14" s="8" t="s">
        <v>13</v>
      </c>
      <c r="B14" s="9" t="s">
        <v>20</v>
      </c>
      <c r="C14" s="9" t="s">
        <v>14</v>
      </c>
      <c r="D14" s="7">
        <v>20000</v>
      </c>
      <c r="E14" s="7">
        <v>20000</v>
      </c>
      <c r="F14" s="7">
        <v>3240</v>
      </c>
    </row>
    <row r="15" spans="1:6" s="10" customFormat="1" ht="25.5" outlineLevel="6" x14ac:dyDescent="0.25">
      <c r="A15" s="8" t="s">
        <v>15</v>
      </c>
      <c r="B15" s="9" t="s">
        <v>20</v>
      </c>
      <c r="C15" s="9" t="s">
        <v>16</v>
      </c>
      <c r="D15" s="7">
        <v>20000</v>
      </c>
      <c r="E15" s="7">
        <v>20000</v>
      </c>
      <c r="F15" s="7">
        <v>3240</v>
      </c>
    </row>
    <row r="16" spans="1:6" s="10" customFormat="1" ht="25.5" outlineLevel="3" x14ac:dyDescent="0.25">
      <c r="A16" s="8" t="s">
        <v>21</v>
      </c>
      <c r="B16" s="9" t="s">
        <v>22</v>
      </c>
      <c r="C16" s="9" t="s">
        <v>6</v>
      </c>
      <c r="D16" s="7">
        <v>11160461.48</v>
      </c>
      <c r="E16" s="7">
        <v>12271324.48</v>
      </c>
      <c r="F16" s="7">
        <v>6706322.7300000004</v>
      </c>
    </row>
    <row r="17" spans="1:6" s="10" customFormat="1" ht="38.25" outlineLevel="4" x14ac:dyDescent="0.25">
      <c r="A17" s="8" t="s">
        <v>23</v>
      </c>
      <c r="B17" s="9" t="s">
        <v>24</v>
      </c>
      <c r="C17" s="9" t="s">
        <v>6</v>
      </c>
      <c r="D17" s="7">
        <v>2540000</v>
      </c>
      <c r="E17" s="7">
        <v>2540000</v>
      </c>
      <c r="F17" s="7">
        <v>2344148.92</v>
      </c>
    </row>
    <row r="18" spans="1:6" s="10" customFormat="1" ht="25.5" outlineLevel="5" x14ac:dyDescent="0.25">
      <c r="A18" s="8" t="s">
        <v>13</v>
      </c>
      <c r="B18" s="9" t="s">
        <v>24</v>
      </c>
      <c r="C18" s="9" t="s">
        <v>14</v>
      </c>
      <c r="D18" s="7">
        <v>2540000</v>
      </c>
      <c r="E18" s="7">
        <v>2540000</v>
      </c>
      <c r="F18" s="7">
        <v>2344148.92</v>
      </c>
    </row>
    <row r="19" spans="1:6" s="10" customFormat="1" ht="25.5" outlineLevel="6" x14ac:dyDescent="0.25">
      <c r="A19" s="8" t="s">
        <v>15</v>
      </c>
      <c r="B19" s="9" t="s">
        <v>24</v>
      </c>
      <c r="C19" s="9" t="s">
        <v>16</v>
      </c>
      <c r="D19" s="7">
        <v>2540000</v>
      </c>
      <c r="E19" s="7">
        <v>2540000</v>
      </c>
      <c r="F19" s="7">
        <v>2344148.92</v>
      </c>
    </row>
    <row r="20" spans="1:6" s="10" customFormat="1" ht="38.25" outlineLevel="4" x14ac:dyDescent="0.25">
      <c r="A20" s="8" t="s">
        <v>25</v>
      </c>
      <c r="B20" s="9" t="s">
        <v>26</v>
      </c>
      <c r="C20" s="9" t="s">
        <v>6</v>
      </c>
      <c r="D20" s="7">
        <v>0</v>
      </c>
      <c r="E20" s="7">
        <v>1000000</v>
      </c>
      <c r="F20" s="7">
        <v>0</v>
      </c>
    </row>
    <row r="21" spans="1:6" s="10" customFormat="1" ht="25.5" outlineLevel="5" x14ac:dyDescent="0.25">
      <c r="A21" s="8" t="s">
        <v>13</v>
      </c>
      <c r="B21" s="9" t="s">
        <v>26</v>
      </c>
      <c r="C21" s="9" t="s">
        <v>14</v>
      </c>
      <c r="D21" s="7">
        <v>0</v>
      </c>
      <c r="E21" s="7">
        <v>1000000</v>
      </c>
      <c r="F21" s="7">
        <v>0</v>
      </c>
    </row>
    <row r="22" spans="1:6" s="10" customFormat="1" ht="25.5" outlineLevel="6" x14ac:dyDescent="0.25">
      <c r="A22" s="8" t="s">
        <v>15</v>
      </c>
      <c r="B22" s="9" t="s">
        <v>26</v>
      </c>
      <c r="C22" s="9" t="s">
        <v>16</v>
      </c>
      <c r="D22" s="7">
        <v>0</v>
      </c>
      <c r="E22" s="7">
        <v>1000000</v>
      </c>
      <c r="F22" s="7">
        <v>0</v>
      </c>
    </row>
    <row r="23" spans="1:6" s="10" customFormat="1" ht="25.5" outlineLevel="4" x14ac:dyDescent="0.25">
      <c r="A23" s="8" t="s">
        <v>27</v>
      </c>
      <c r="B23" s="9" t="s">
        <v>28</v>
      </c>
      <c r="C23" s="9" t="s">
        <v>6</v>
      </c>
      <c r="D23" s="7">
        <v>8325131.4800000004</v>
      </c>
      <c r="E23" s="7">
        <v>7985131.4800000004</v>
      </c>
      <c r="F23" s="7">
        <v>4362173.8099999996</v>
      </c>
    </row>
    <row r="24" spans="1:6" s="10" customFormat="1" ht="25.5" outlineLevel="5" x14ac:dyDescent="0.25">
      <c r="A24" s="8" t="s">
        <v>13</v>
      </c>
      <c r="B24" s="9" t="s">
        <v>28</v>
      </c>
      <c r="C24" s="9" t="s">
        <v>14</v>
      </c>
      <c r="D24" s="7">
        <v>7865131.4800000004</v>
      </c>
      <c r="E24" s="7">
        <v>7675131.4800000004</v>
      </c>
      <c r="F24" s="7">
        <v>4077701.78</v>
      </c>
    </row>
    <row r="25" spans="1:6" s="10" customFormat="1" ht="25.5" outlineLevel="6" x14ac:dyDescent="0.25">
      <c r="A25" s="8" t="s">
        <v>15</v>
      </c>
      <c r="B25" s="9" t="s">
        <v>28</v>
      </c>
      <c r="C25" s="9" t="s">
        <v>16</v>
      </c>
      <c r="D25" s="7">
        <f>8015131.48-150000</f>
        <v>7865131.4800000004</v>
      </c>
      <c r="E25" s="7">
        <v>7675131.4800000004</v>
      </c>
      <c r="F25" s="7">
        <v>4077701.78</v>
      </c>
    </row>
    <row r="26" spans="1:6" s="10" customFormat="1" outlineLevel="5" x14ac:dyDescent="0.25">
      <c r="A26" s="8" t="s">
        <v>29</v>
      </c>
      <c r="B26" s="9" t="s">
        <v>28</v>
      </c>
      <c r="C26" s="9" t="s">
        <v>30</v>
      </c>
      <c r="D26" s="7">
        <v>460000</v>
      </c>
      <c r="E26" s="7">
        <v>310000</v>
      </c>
      <c r="F26" s="7">
        <v>284472.03000000003</v>
      </c>
    </row>
    <row r="27" spans="1:6" s="10" customFormat="1" outlineLevel="6" x14ac:dyDescent="0.25">
      <c r="A27" s="8" t="s">
        <v>31</v>
      </c>
      <c r="B27" s="9" t="s">
        <v>28</v>
      </c>
      <c r="C27" s="9" t="s">
        <v>32</v>
      </c>
      <c r="D27" s="7">
        <v>460000</v>
      </c>
      <c r="E27" s="7">
        <v>310000</v>
      </c>
      <c r="F27" s="7">
        <v>284472.03000000003</v>
      </c>
    </row>
    <row r="28" spans="1:6" s="10" customFormat="1" ht="51" outlineLevel="4" x14ac:dyDescent="0.25">
      <c r="A28" s="8" t="s">
        <v>33</v>
      </c>
      <c r="B28" s="9" t="s">
        <v>34</v>
      </c>
      <c r="C28" s="9" t="s">
        <v>6</v>
      </c>
      <c r="D28" s="7">
        <v>280330</v>
      </c>
      <c r="E28" s="7">
        <v>470330</v>
      </c>
      <c r="F28" s="7">
        <v>0</v>
      </c>
    </row>
    <row r="29" spans="1:6" s="10" customFormat="1" ht="25.5" outlineLevel="5" x14ac:dyDescent="0.25">
      <c r="A29" s="8" t="s">
        <v>13</v>
      </c>
      <c r="B29" s="9" t="s">
        <v>34</v>
      </c>
      <c r="C29" s="9" t="s">
        <v>14</v>
      </c>
      <c r="D29" s="7">
        <v>280330</v>
      </c>
      <c r="E29" s="7">
        <v>470330</v>
      </c>
      <c r="F29" s="7">
        <v>0</v>
      </c>
    </row>
    <row r="30" spans="1:6" s="10" customFormat="1" ht="25.5" outlineLevel="6" x14ac:dyDescent="0.25">
      <c r="A30" s="8" t="s">
        <v>15</v>
      </c>
      <c r="B30" s="9" t="s">
        <v>34</v>
      </c>
      <c r="C30" s="9" t="s">
        <v>16</v>
      </c>
      <c r="D30" s="7">
        <v>280330</v>
      </c>
      <c r="E30" s="7">
        <v>470330</v>
      </c>
      <c r="F30" s="7">
        <v>0</v>
      </c>
    </row>
    <row r="31" spans="1:6" s="10" customFormat="1" ht="38.25" outlineLevel="4" x14ac:dyDescent="0.25">
      <c r="A31" s="8" t="s">
        <v>35</v>
      </c>
      <c r="B31" s="9" t="s">
        <v>36</v>
      </c>
      <c r="C31" s="9" t="s">
        <v>6</v>
      </c>
      <c r="D31" s="7">
        <v>0</v>
      </c>
      <c r="E31" s="7">
        <v>201963</v>
      </c>
      <c r="F31" s="7">
        <v>0</v>
      </c>
    </row>
    <row r="32" spans="1:6" s="10" customFormat="1" ht="25.5" outlineLevel="5" x14ac:dyDescent="0.25">
      <c r="A32" s="8" t="s">
        <v>13</v>
      </c>
      <c r="B32" s="9" t="s">
        <v>36</v>
      </c>
      <c r="C32" s="9" t="s">
        <v>14</v>
      </c>
      <c r="D32" s="7">
        <v>0</v>
      </c>
      <c r="E32" s="7">
        <v>201963</v>
      </c>
      <c r="F32" s="7">
        <v>0</v>
      </c>
    </row>
    <row r="33" spans="1:6" s="10" customFormat="1" ht="25.5" outlineLevel="6" x14ac:dyDescent="0.25">
      <c r="A33" s="8" t="s">
        <v>15</v>
      </c>
      <c r="B33" s="9" t="s">
        <v>36</v>
      </c>
      <c r="C33" s="9" t="s">
        <v>16</v>
      </c>
      <c r="D33" s="7">
        <v>0</v>
      </c>
      <c r="E33" s="7">
        <v>201963</v>
      </c>
      <c r="F33" s="7">
        <v>0</v>
      </c>
    </row>
    <row r="34" spans="1:6" s="10" customFormat="1" ht="38.25" outlineLevel="4" x14ac:dyDescent="0.25">
      <c r="A34" s="8" t="s">
        <v>37</v>
      </c>
      <c r="B34" s="9" t="s">
        <v>38</v>
      </c>
      <c r="C34" s="9" t="s">
        <v>6</v>
      </c>
      <c r="D34" s="7">
        <v>5000</v>
      </c>
      <c r="E34" s="7">
        <v>5000</v>
      </c>
      <c r="F34" s="7">
        <v>0</v>
      </c>
    </row>
    <row r="35" spans="1:6" s="10" customFormat="1" ht="25.5" outlineLevel="5" x14ac:dyDescent="0.25">
      <c r="A35" s="8" t="s">
        <v>13</v>
      </c>
      <c r="B35" s="9" t="s">
        <v>38</v>
      </c>
      <c r="C35" s="9" t="s">
        <v>14</v>
      </c>
      <c r="D35" s="7">
        <v>5000</v>
      </c>
      <c r="E35" s="7">
        <v>5000</v>
      </c>
      <c r="F35" s="7">
        <v>0</v>
      </c>
    </row>
    <row r="36" spans="1:6" s="10" customFormat="1" ht="25.5" outlineLevel="6" x14ac:dyDescent="0.25">
      <c r="A36" s="8" t="s">
        <v>15</v>
      </c>
      <c r="B36" s="9" t="s">
        <v>38</v>
      </c>
      <c r="C36" s="9" t="s">
        <v>16</v>
      </c>
      <c r="D36" s="7">
        <v>5000</v>
      </c>
      <c r="E36" s="7">
        <v>5000</v>
      </c>
      <c r="F36" s="7">
        <v>0</v>
      </c>
    </row>
    <row r="37" spans="1:6" s="10" customFormat="1" ht="38.25" outlineLevel="4" x14ac:dyDescent="0.25">
      <c r="A37" s="8" t="s">
        <v>39</v>
      </c>
      <c r="B37" s="9" t="s">
        <v>40</v>
      </c>
      <c r="C37" s="9" t="s">
        <v>6</v>
      </c>
      <c r="D37" s="7">
        <v>10000</v>
      </c>
      <c r="E37" s="7">
        <v>68900</v>
      </c>
      <c r="F37" s="7">
        <v>0</v>
      </c>
    </row>
    <row r="38" spans="1:6" s="10" customFormat="1" ht="25.5" outlineLevel="5" x14ac:dyDescent="0.25">
      <c r="A38" s="8" t="s">
        <v>13</v>
      </c>
      <c r="B38" s="9" t="s">
        <v>40</v>
      </c>
      <c r="C38" s="9" t="s">
        <v>14</v>
      </c>
      <c r="D38" s="7">
        <v>10000</v>
      </c>
      <c r="E38" s="7">
        <v>68900</v>
      </c>
      <c r="F38" s="7">
        <v>0</v>
      </c>
    </row>
    <row r="39" spans="1:6" s="10" customFormat="1" ht="25.5" outlineLevel="6" x14ac:dyDescent="0.25">
      <c r="A39" s="8" t="s">
        <v>15</v>
      </c>
      <c r="B39" s="9" t="s">
        <v>40</v>
      </c>
      <c r="C39" s="9" t="s">
        <v>16</v>
      </c>
      <c r="D39" s="7">
        <v>10000</v>
      </c>
      <c r="E39" s="7">
        <v>68900</v>
      </c>
      <c r="F39" s="7">
        <v>0</v>
      </c>
    </row>
    <row r="40" spans="1:6" s="10" customFormat="1" ht="38.25" outlineLevel="1" x14ac:dyDescent="0.25">
      <c r="A40" s="8" t="s">
        <v>41</v>
      </c>
      <c r="B40" s="9" t="s">
        <v>42</v>
      </c>
      <c r="C40" s="9" t="s">
        <v>6</v>
      </c>
      <c r="D40" s="7">
        <v>3982858.02</v>
      </c>
      <c r="E40" s="7">
        <v>3606690.52</v>
      </c>
      <c r="F40" s="7">
        <v>0</v>
      </c>
    </row>
    <row r="41" spans="1:6" s="10" customFormat="1" ht="25.5" outlineLevel="3" x14ac:dyDescent="0.25">
      <c r="A41" s="8" t="s">
        <v>43</v>
      </c>
      <c r="B41" s="9" t="s">
        <v>44</v>
      </c>
      <c r="C41" s="9" t="s">
        <v>6</v>
      </c>
      <c r="D41" s="7">
        <v>3982858.02</v>
      </c>
      <c r="E41" s="7">
        <v>3606690.52</v>
      </c>
      <c r="F41" s="7">
        <v>0</v>
      </c>
    </row>
    <row r="42" spans="1:6" s="10" customFormat="1" ht="25.5" outlineLevel="4" x14ac:dyDescent="0.25">
      <c r="A42" s="8" t="s">
        <v>45</v>
      </c>
      <c r="B42" s="9" t="s">
        <v>46</v>
      </c>
      <c r="C42" s="9" t="s">
        <v>6</v>
      </c>
      <c r="D42" s="7">
        <v>1948025.53</v>
      </c>
      <c r="E42" s="7">
        <v>1948025.53</v>
      </c>
      <c r="F42" s="7">
        <v>0</v>
      </c>
    </row>
    <row r="43" spans="1:6" s="10" customFormat="1" ht="25.5" outlineLevel="5" x14ac:dyDescent="0.25">
      <c r="A43" s="8" t="s">
        <v>13</v>
      </c>
      <c r="B43" s="9" t="s">
        <v>46</v>
      </c>
      <c r="C43" s="9" t="s">
        <v>14</v>
      </c>
      <c r="D43" s="7">
        <v>1948025.53</v>
      </c>
      <c r="E43" s="7">
        <v>1948025.53</v>
      </c>
      <c r="F43" s="7">
        <v>0</v>
      </c>
    </row>
    <row r="44" spans="1:6" s="10" customFormat="1" ht="25.5" outlineLevel="6" x14ac:dyDescent="0.25">
      <c r="A44" s="8" t="s">
        <v>15</v>
      </c>
      <c r="B44" s="9" t="s">
        <v>46</v>
      </c>
      <c r="C44" s="9" t="s">
        <v>16</v>
      </c>
      <c r="D44" s="7">
        <v>1948025.53</v>
      </c>
      <c r="E44" s="7">
        <v>1948025.53</v>
      </c>
      <c r="F44" s="7">
        <v>0</v>
      </c>
    </row>
    <row r="45" spans="1:6" s="10" customFormat="1" ht="38.25" outlineLevel="4" x14ac:dyDescent="0.25">
      <c r="A45" s="8" t="s">
        <v>47</v>
      </c>
      <c r="B45" s="9" t="s">
        <v>48</v>
      </c>
      <c r="C45" s="9" t="s">
        <v>6</v>
      </c>
      <c r="D45" s="7">
        <v>2034832.49</v>
      </c>
      <c r="E45" s="7">
        <v>1658664.99</v>
      </c>
      <c r="F45" s="7">
        <v>0</v>
      </c>
    </row>
    <row r="46" spans="1:6" s="10" customFormat="1" ht="25.5" outlineLevel="5" x14ac:dyDescent="0.25">
      <c r="A46" s="8" t="s">
        <v>13</v>
      </c>
      <c r="B46" s="9" t="s">
        <v>48</v>
      </c>
      <c r="C46" s="9" t="s">
        <v>14</v>
      </c>
      <c r="D46" s="7">
        <v>2034832.49</v>
      </c>
      <c r="E46" s="7">
        <v>1658664.99</v>
      </c>
      <c r="F46" s="7">
        <v>0</v>
      </c>
    </row>
    <row r="47" spans="1:6" s="10" customFormat="1" ht="25.5" outlineLevel="6" x14ac:dyDescent="0.25">
      <c r="A47" s="8" t="s">
        <v>15</v>
      </c>
      <c r="B47" s="9" t="s">
        <v>48</v>
      </c>
      <c r="C47" s="9" t="s">
        <v>16</v>
      </c>
      <c r="D47" s="7">
        <v>2034832.49</v>
      </c>
      <c r="E47" s="7">
        <v>1658664.99</v>
      </c>
      <c r="F47" s="7">
        <v>0</v>
      </c>
    </row>
    <row r="48" spans="1:6" s="10" customFormat="1" ht="38.25" outlineLevel="1" x14ac:dyDescent="0.25">
      <c r="A48" s="8" t="s">
        <v>50</v>
      </c>
      <c r="B48" s="9" t="s">
        <v>51</v>
      </c>
      <c r="C48" s="9" t="s">
        <v>6</v>
      </c>
      <c r="D48" s="7">
        <v>2553140</v>
      </c>
      <c r="E48" s="7">
        <v>11963140</v>
      </c>
      <c r="F48" s="7">
        <v>4152766.14</v>
      </c>
    </row>
    <row r="49" spans="1:6" s="10" customFormat="1" ht="25.5" outlineLevel="3" x14ac:dyDescent="0.25">
      <c r="A49" s="8" t="s">
        <v>52</v>
      </c>
      <c r="B49" s="9" t="s">
        <v>53</v>
      </c>
      <c r="C49" s="9" t="s">
        <v>6</v>
      </c>
      <c r="D49" s="7">
        <v>0</v>
      </c>
      <c r="E49" s="7">
        <v>7810000</v>
      </c>
      <c r="F49" s="7">
        <v>0</v>
      </c>
    </row>
    <row r="50" spans="1:6" s="10" customFormat="1" outlineLevel="4" x14ac:dyDescent="0.25">
      <c r="A50" s="8" t="s">
        <v>54</v>
      </c>
      <c r="B50" s="9" t="s">
        <v>55</v>
      </c>
      <c r="C50" s="9" t="s">
        <v>6</v>
      </c>
      <c r="D50" s="7">
        <v>0</v>
      </c>
      <c r="E50" s="7">
        <v>7810000</v>
      </c>
      <c r="F50" s="7">
        <v>0</v>
      </c>
    </row>
    <row r="51" spans="1:6" s="10" customFormat="1" ht="25.5" outlineLevel="5" x14ac:dyDescent="0.25">
      <c r="A51" s="8" t="s">
        <v>13</v>
      </c>
      <c r="B51" s="9" t="s">
        <v>55</v>
      </c>
      <c r="C51" s="9" t="s">
        <v>14</v>
      </c>
      <c r="D51" s="7">
        <v>0</v>
      </c>
      <c r="E51" s="7">
        <v>7810000</v>
      </c>
      <c r="F51" s="7">
        <v>0</v>
      </c>
    </row>
    <row r="52" spans="1:6" s="10" customFormat="1" ht="25.5" outlineLevel="6" x14ac:dyDescent="0.25">
      <c r="A52" s="8" t="s">
        <v>15</v>
      </c>
      <c r="B52" s="9" t="s">
        <v>55</v>
      </c>
      <c r="C52" s="9" t="s">
        <v>16</v>
      </c>
      <c r="D52" s="7">
        <v>0</v>
      </c>
      <c r="E52" s="7">
        <v>7810000</v>
      </c>
      <c r="F52" s="7">
        <v>0</v>
      </c>
    </row>
    <row r="53" spans="1:6" s="10" customFormat="1" ht="38.25" outlineLevel="3" x14ac:dyDescent="0.25">
      <c r="A53" s="8" t="s">
        <v>56</v>
      </c>
      <c r="B53" s="9" t="s">
        <v>57</v>
      </c>
      <c r="C53" s="9" t="s">
        <v>6</v>
      </c>
      <c r="D53" s="7">
        <v>2553140</v>
      </c>
      <c r="E53" s="7">
        <v>4153140</v>
      </c>
      <c r="F53" s="7">
        <v>4152766.14</v>
      </c>
    </row>
    <row r="54" spans="1:6" s="10" customFormat="1" ht="25.5" outlineLevel="4" x14ac:dyDescent="0.25">
      <c r="A54" s="8" t="s">
        <v>58</v>
      </c>
      <c r="B54" s="9" t="s">
        <v>59</v>
      </c>
      <c r="C54" s="9" t="s">
        <v>6</v>
      </c>
      <c r="D54" s="7">
        <v>2553140</v>
      </c>
      <c r="E54" s="7">
        <v>4153140</v>
      </c>
      <c r="F54" s="7">
        <v>4152766.14</v>
      </c>
    </row>
    <row r="55" spans="1:6" s="10" customFormat="1" ht="25.5" outlineLevel="5" x14ac:dyDescent="0.25">
      <c r="A55" s="8" t="s">
        <v>13</v>
      </c>
      <c r="B55" s="9" t="s">
        <v>59</v>
      </c>
      <c r="C55" s="9" t="s">
        <v>14</v>
      </c>
      <c r="D55" s="7">
        <v>2553140</v>
      </c>
      <c r="E55" s="7">
        <v>4153140</v>
      </c>
      <c r="F55" s="7">
        <v>4152766.14</v>
      </c>
    </row>
    <row r="56" spans="1:6" s="10" customFormat="1" ht="25.5" outlineLevel="6" x14ac:dyDescent="0.25">
      <c r="A56" s="8" t="s">
        <v>15</v>
      </c>
      <c r="B56" s="9" t="s">
        <v>59</v>
      </c>
      <c r="C56" s="9" t="s">
        <v>16</v>
      </c>
      <c r="D56" s="7">
        <v>2553140</v>
      </c>
      <c r="E56" s="7">
        <v>4153140</v>
      </c>
      <c r="F56" s="7">
        <v>4152766.14</v>
      </c>
    </row>
    <row r="57" spans="1:6" s="10" customFormat="1" ht="51" outlineLevel="1" x14ac:dyDescent="0.25">
      <c r="A57" s="8" t="s">
        <v>60</v>
      </c>
      <c r="B57" s="9" t="s">
        <v>61</v>
      </c>
      <c r="C57" s="9" t="s">
        <v>6</v>
      </c>
      <c r="D57" s="7">
        <v>1580208.64</v>
      </c>
      <c r="E57" s="7">
        <v>1580208.64</v>
      </c>
      <c r="F57" s="7">
        <v>0</v>
      </c>
    </row>
    <row r="58" spans="1:6" s="10" customFormat="1" ht="38.25" outlineLevel="3" x14ac:dyDescent="0.25">
      <c r="A58" s="8" t="s">
        <v>62</v>
      </c>
      <c r="B58" s="9" t="s">
        <v>63</v>
      </c>
      <c r="C58" s="9" t="s">
        <v>6</v>
      </c>
      <c r="D58" s="7">
        <v>1580208.64</v>
      </c>
      <c r="E58" s="7">
        <v>1580208.64</v>
      </c>
      <c r="F58" s="7">
        <v>0</v>
      </c>
    </row>
    <row r="59" spans="1:6" s="10" customFormat="1" ht="127.5" outlineLevel="4" x14ac:dyDescent="0.25">
      <c r="A59" s="8" t="s">
        <v>64</v>
      </c>
      <c r="B59" s="9" t="s">
        <v>65</v>
      </c>
      <c r="C59" s="9" t="s">
        <v>6</v>
      </c>
      <c r="D59" s="7">
        <v>1580208.64</v>
      </c>
      <c r="E59" s="7">
        <v>1580208.64</v>
      </c>
      <c r="F59" s="7">
        <v>0</v>
      </c>
    </row>
    <row r="60" spans="1:6" s="10" customFormat="1" ht="25.5" outlineLevel="5" x14ac:dyDescent="0.25">
      <c r="A60" s="8" t="s">
        <v>13</v>
      </c>
      <c r="B60" s="9" t="s">
        <v>65</v>
      </c>
      <c r="C60" s="9" t="s">
        <v>14</v>
      </c>
      <c r="D60" s="7">
        <v>1580208.64</v>
      </c>
      <c r="E60" s="7">
        <v>1580208.64</v>
      </c>
      <c r="F60" s="7">
        <v>0</v>
      </c>
    </row>
    <row r="61" spans="1:6" s="10" customFormat="1" ht="25.5" outlineLevel="6" x14ac:dyDescent="0.25">
      <c r="A61" s="8" t="s">
        <v>15</v>
      </c>
      <c r="B61" s="9" t="s">
        <v>65</v>
      </c>
      <c r="C61" s="9" t="s">
        <v>16</v>
      </c>
      <c r="D61" s="7">
        <v>1580208.64</v>
      </c>
      <c r="E61" s="7">
        <v>1580208.64</v>
      </c>
      <c r="F61" s="7">
        <v>0</v>
      </c>
    </row>
    <row r="62" spans="1:6" s="10" customFormat="1" ht="38.25" outlineLevel="1" x14ac:dyDescent="0.25">
      <c r="A62" s="8" t="s">
        <v>66</v>
      </c>
      <c r="B62" s="9" t="s">
        <v>67</v>
      </c>
      <c r="C62" s="9" t="s">
        <v>6</v>
      </c>
      <c r="D62" s="7">
        <v>6127771.6799999997</v>
      </c>
      <c r="E62" s="7">
        <v>6277771.6799999997</v>
      </c>
      <c r="F62" s="7">
        <v>2740043.33</v>
      </c>
    </row>
    <row r="63" spans="1:6" s="10" customFormat="1" outlineLevel="4" x14ac:dyDescent="0.25">
      <c r="A63" s="8" t="s">
        <v>68</v>
      </c>
      <c r="B63" s="9" t="s">
        <v>69</v>
      </c>
      <c r="C63" s="9" t="s">
        <v>6</v>
      </c>
      <c r="D63" s="7">
        <v>4404751.68</v>
      </c>
      <c r="E63" s="7">
        <v>4554751.68</v>
      </c>
      <c r="F63" s="7">
        <v>1928688.91</v>
      </c>
    </row>
    <row r="64" spans="1:6" s="10" customFormat="1" ht="63.75" outlineLevel="5" x14ac:dyDescent="0.25">
      <c r="A64" s="8" t="s">
        <v>70</v>
      </c>
      <c r="B64" s="9" t="s">
        <v>69</v>
      </c>
      <c r="C64" s="9" t="s">
        <v>71</v>
      </c>
      <c r="D64" s="7">
        <v>3525350</v>
      </c>
      <c r="E64" s="7">
        <v>3532550</v>
      </c>
      <c r="F64" s="7">
        <v>1295584.42</v>
      </c>
    </row>
    <row r="65" spans="1:6" s="10" customFormat="1" ht="25.5" outlineLevel="6" x14ac:dyDescent="0.25">
      <c r="A65" s="8" t="s">
        <v>72</v>
      </c>
      <c r="B65" s="9" t="s">
        <v>69</v>
      </c>
      <c r="C65" s="9" t="s">
        <v>73</v>
      </c>
      <c r="D65" s="7">
        <v>3525350</v>
      </c>
      <c r="E65" s="7">
        <v>3532550</v>
      </c>
      <c r="F65" s="7">
        <v>1295584.42</v>
      </c>
    </row>
    <row r="66" spans="1:6" s="10" customFormat="1" ht="25.5" outlineLevel="5" x14ac:dyDescent="0.25">
      <c r="A66" s="8" t="s">
        <v>13</v>
      </c>
      <c r="B66" s="9" t="s">
        <v>69</v>
      </c>
      <c r="C66" s="9" t="s">
        <v>14</v>
      </c>
      <c r="D66" s="7">
        <v>813901.68</v>
      </c>
      <c r="E66" s="7">
        <v>813901.68</v>
      </c>
      <c r="F66" s="7">
        <v>449871.67</v>
      </c>
    </row>
    <row r="67" spans="1:6" s="10" customFormat="1" ht="25.5" outlineLevel="6" x14ac:dyDescent="0.25">
      <c r="A67" s="8" t="s">
        <v>15</v>
      </c>
      <c r="B67" s="9" t="s">
        <v>69</v>
      </c>
      <c r="C67" s="9" t="s">
        <v>16</v>
      </c>
      <c r="D67" s="7">
        <v>813901.68</v>
      </c>
      <c r="E67" s="7">
        <v>813901.68</v>
      </c>
      <c r="F67" s="7">
        <v>449871.67</v>
      </c>
    </row>
    <row r="68" spans="1:6" s="10" customFormat="1" outlineLevel="5" x14ac:dyDescent="0.25">
      <c r="A68" s="8" t="s">
        <v>29</v>
      </c>
      <c r="B68" s="9" t="s">
        <v>69</v>
      </c>
      <c r="C68" s="9" t="s">
        <v>30</v>
      </c>
      <c r="D68" s="7">
        <v>65500</v>
      </c>
      <c r="E68" s="7">
        <v>208300</v>
      </c>
      <c r="F68" s="7">
        <v>183232.82</v>
      </c>
    </row>
    <row r="69" spans="1:6" s="10" customFormat="1" outlineLevel="6" x14ac:dyDescent="0.25">
      <c r="A69" s="8" t="s">
        <v>31</v>
      </c>
      <c r="B69" s="9" t="s">
        <v>69</v>
      </c>
      <c r="C69" s="9" t="s">
        <v>32</v>
      </c>
      <c r="D69" s="7">
        <v>65500</v>
      </c>
      <c r="E69" s="7">
        <v>208300</v>
      </c>
      <c r="F69" s="7">
        <v>183232.82</v>
      </c>
    </row>
    <row r="70" spans="1:6" s="10" customFormat="1" ht="25.5" outlineLevel="4" x14ac:dyDescent="0.25">
      <c r="A70" s="8" t="s">
        <v>74</v>
      </c>
      <c r="B70" s="9" t="s">
        <v>75</v>
      </c>
      <c r="C70" s="9" t="s">
        <v>6</v>
      </c>
      <c r="D70" s="7">
        <v>608052</v>
      </c>
      <c r="E70" s="7">
        <v>608052</v>
      </c>
      <c r="F70" s="7">
        <v>387729.38</v>
      </c>
    </row>
    <row r="71" spans="1:6" s="10" customFormat="1" ht="63.75" outlineLevel="5" x14ac:dyDescent="0.25">
      <c r="A71" s="8" t="s">
        <v>70</v>
      </c>
      <c r="B71" s="9" t="s">
        <v>75</v>
      </c>
      <c r="C71" s="9" t="s">
        <v>71</v>
      </c>
      <c r="D71" s="7">
        <v>608052</v>
      </c>
      <c r="E71" s="7">
        <v>608052</v>
      </c>
      <c r="F71" s="7">
        <v>387729.38</v>
      </c>
    </row>
    <row r="72" spans="1:6" s="10" customFormat="1" ht="25.5" outlineLevel="6" x14ac:dyDescent="0.25">
      <c r="A72" s="8" t="s">
        <v>72</v>
      </c>
      <c r="B72" s="9" t="s">
        <v>75</v>
      </c>
      <c r="C72" s="9" t="s">
        <v>73</v>
      </c>
      <c r="D72" s="7">
        <v>608052</v>
      </c>
      <c r="E72" s="7">
        <v>608052</v>
      </c>
      <c r="F72" s="7">
        <v>387729.38</v>
      </c>
    </row>
    <row r="73" spans="1:6" s="10" customFormat="1" ht="38.25" outlineLevel="4" x14ac:dyDescent="0.25">
      <c r="A73" s="8" t="s">
        <v>76</v>
      </c>
      <c r="B73" s="9" t="s">
        <v>77</v>
      </c>
      <c r="C73" s="9" t="s">
        <v>6</v>
      </c>
      <c r="D73" s="7">
        <v>546840</v>
      </c>
      <c r="E73" s="7">
        <v>546840</v>
      </c>
      <c r="F73" s="7">
        <v>227850</v>
      </c>
    </row>
    <row r="74" spans="1:6" s="10" customFormat="1" ht="63.75" outlineLevel="5" x14ac:dyDescent="0.25">
      <c r="A74" s="8" t="s">
        <v>70</v>
      </c>
      <c r="B74" s="9" t="s">
        <v>77</v>
      </c>
      <c r="C74" s="9" t="s">
        <v>71</v>
      </c>
      <c r="D74" s="7">
        <v>546840</v>
      </c>
      <c r="E74" s="7">
        <v>546840</v>
      </c>
      <c r="F74" s="7">
        <v>227850</v>
      </c>
    </row>
    <row r="75" spans="1:6" s="10" customFormat="1" ht="25.5" outlineLevel="6" x14ac:dyDescent="0.25">
      <c r="A75" s="8" t="s">
        <v>72</v>
      </c>
      <c r="B75" s="9" t="s">
        <v>77</v>
      </c>
      <c r="C75" s="9" t="s">
        <v>73</v>
      </c>
      <c r="D75" s="7">
        <v>546840</v>
      </c>
      <c r="E75" s="7">
        <v>546840</v>
      </c>
      <c r="F75" s="7">
        <v>227850</v>
      </c>
    </row>
    <row r="76" spans="1:6" s="10" customFormat="1" outlineLevel="4" x14ac:dyDescent="0.25">
      <c r="A76" s="8" t="s">
        <v>78</v>
      </c>
      <c r="B76" s="9" t="s">
        <v>79</v>
      </c>
      <c r="C76" s="9" t="s">
        <v>6</v>
      </c>
      <c r="D76" s="7">
        <v>195500</v>
      </c>
      <c r="E76" s="7">
        <v>195500</v>
      </c>
      <c r="F76" s="7">
        <v>40512.5</v>
      </c>
    </row>
    <row r="77" spans="1:6" s="10" customFormat="1" ht="25.5" outlineLevel="5" x14ac:dyDescent="0.25">
      <c r="A77" s="8" t="s">
        <v>13</v>
      </c>
      <c r="B77" s="9" t="s">
        <v>79</v>
      </c>
      <c r="C77" s="9" t="s">
        <v>14</v>
      </c>
      <c r="D77" s="7">
        <v>195500</v>
      </c>
      <c r="E77" s="7">
        <v>195500</v>
      </c>
      <c r="F77" s="7">
        <v>40512.5</v>
      </c>
    </row>
    <row r="78" spans="1:6" s="10" customFormat="1" ht="25.5" outlineLevel="6" x14ac:dyDescent="0.25">
      <c r="A78" s="8" t="s">
        <v>15</v>
      </c>
      <c r="B78" s="9" t="s">
        <v>79</v>
      </c>
      <c r="C78" s="9" t="s">
        <v>16</v>
      </c>
      <c r="D78" s="7">
        <v>195500</v>
      </c>
      <c r="E78" s="7">
        <v>195500</v>
      </c>
      <c r="F78" s="7">
        <v>40512.5</v>
      </c>
    </row>
    <row r="79" spans="1:6" s="10" customFormat="1" ht="25.5" outlineLevel="4" x14ac:dyDescent="0.25">
      <c r="A79" s="8" t="s">
        <v>80</v>
      </c>
      <c r="B79" s="9" t="s">
        <v>81</v>
      </c>
      <c r="C79" s="9" t="s">
        <v>6</v>
      </c>
      <c r="D79" s="7">
        <v>148428</v>
      </c>
      <c r="E79" s="7">
        <v>148428</v>
      </c>
      <c r="F79" s="7">
        <v>49476</v>
      </c>
    </row>
    <row r="80" spans="1:6" s="10" customFormat="1" ht="63.75" outlineLevel="5" x14ac:dyDescent="0.25">
      <c r="A80" s="8" t="s">
        <v>70</v>
      </c>
      <c r="B80" s="9" t="s">
        <v>81</v>
      </c>
      <c r="C80" s="9" t="s">
        <v>71</v>
      </c>
      <c r="D80" s="7">
        <v>148428</v>
      </c>
      <c r="E80" s="7">
        <v>148428</v>
      </c>
      <c r="F80" s="7">
        <v>49476</v>
      </c>
    </row>
    <row r="81" spans="1:6" s="10" customFormat="1" ht="25.5" outlineLevel="6" x14ac:dyDescent="0.25">
      <c r="A81" s="8" t="s">
        <v>72</v>
      </c>
      <c r="B81" s="9" t="s">
        <v>81</v>
      </c>
      <c r="C81" s="9" t="s">
        <v>73</v>
      </c>
      <c r="D81" s="7">
        <v>148428</v>
      </c>
      <c r="E81" s="7">
        <v>148428</v>
      </c>
      <c r="F81" s="7">
        <v>49476</v>
      </c>
    </row>
    <row r="82" spans="1:6" s="10" customFormat="1" ht="25.5" outlineLevel="4" x14ac:dyDescent="0.25">
      <c r="A82" s="8" t="s">
        <v>82</v>
      </c>
      <c r="B82" s="9" t="s">
        <v>83</v>
      </c>
      <c r="C82" s="9" t="s">
        <v>6</v>
      </c>
      <c r="D82" s="7">
        <v>55000</v>
      </c>
      <c r="E82" s="7">
        <v>55000</v>
      </c>
      <c r="F82" s="7">
        <v>21186.54</v>
      </c>
    </row>
    <row r="83" spans="1:6" s="10" customFormat="1" ht="25.5" outlineLevel="5" x14ac:dyDescent="0.25">
      <c r="A83" s="8" t="s">
        <v>84</v>
      </c>
      <c r="B83" s="9" t="s">
        <v>83</v>
      </c>
      <c r="C83" s="9" t="s">
        <v>85</v>
      </c>
      <c r="D83" s="7">
        <v>55000</v>
      </c>
      <c r="E83" s="7">
        <v>55000</v>
      </c>
      <c r="F83" s="7">
        <v>21186.54</v>
      </c>
    </row>
    <row r="84" spans="1:6" s="10" customFormat="1" ht="25.5" outlineLevel="6" x14ac:dyDescent="0.25">
      <c r="A84" s="8" t="s">
        <v>86</v>
      </c>
      <c r="B84" s="9" t="s">
        <v>83</v>
      </c>
      <c r="C84" s="9" t="s">
        <v>87</v>
      </c>
      <c r="D84" s="7">
        <v>55000</v>
      </c>
      <c r="E84" s="7">
        <v>55000</v>
      </c>
      <c r="F84" s="7">
        <v>21186.54</v>
      </c>
    </row>
    <row r="85" spans="1:6" s="10" customFormat="1" ht="38.25" outlineLevel="4" x14ac:dyDescent="0.25">
      <c r="A85" s="8" t="s">
        <v>88</v>
      </c>
      <c r="B85" s="9" t="s">
        <v>89</v>
      </c>
      <c r="C85" s="9" t="s">
        <v>6</v>
      </c>
      <c r="D85" s="7">
        <v>169200</v>
      </c>
      <c r="E85" s="7">
        <v>169200</v>
      </c>
      <c r="F85" s="7">
        <v>84600</v>
      </c>
    </row>
    <row r="86" spans="1:6" s="10" customFormat="1" outlineLevel="5" x14ac:dyDescent="0.25">
      <c r="A86" s="8" t="s">
        <v>90</v>
      </c>
      <c r="B86" s="9" t="s">
        <v>89</v>
      </c>
      <c r="C86" s="9" t="s">
        <v>91</v>
      </c>
      <c r="D86" s="7">
        <v>169200</v>
      </c>
      <c r="E86" s="7">
        <v>169200</v>
      </c>
      <c r="F86" s="7">
        <v>84600</v>
      </c>
    </row>
    <row r="87" spans="1:6" s="10" customFormat="1" outlineLevel="6" x14ac:dyDescent="0.25">
      <c r="A87" s="8" t="s">
        <v>92</v>
      </c>
      <c r="B87" s="9" t="s">
        <v>89</v>
      </c>
      <c r="C87" s="9" t="s">
        <v>93</v>
      </c>
      <c r="D87" s="7">
        <v>169200</v>
      </c>
      <c r="E87" s="7">
        <v>169200</v>
      </c>
      <c r="F87" s="7">
        <v>84600</v>
      </c>
    </row>
    <row r="88" spans="1:6" s="10" customFormat="1" ht="25.5" outlineLevel="1" x14ac:dyDescent="0.25">
      <c r="A88" s="8" t="s">
        <v>94</v>
      </c>
      <c r="B88" s="9" t="s">
        <v>95</v>
      </c>
      <c r="C88" s="9" t="s">
        <v>6</v>
      </c>
      <c r="D88" s="7">
        <v>76667</v>
      </c>
      <c r="E88" s="7">
        <v>48789</v>
      </c>
      <c r="F88" s="7">
        <v>0</v>
      </c>
    </row>
    <row r="89" spans="1:6" s="10" customFormat="1" ht="25.5" outlineLevel="4" x14ac:dyDescent="0.25">
      <c r="A89" s="8" t="s">
        <v>96</v>
      </c>
      <c r="B89" s="9" t="s">
        <v>97</v>
      </c>
      <c r="C89" s="9" t="s">
        <v>6</v>
      </c>
      <c r="D89" s="7">
        <v>10000</v>
      </c>
      <c r="E89" s="7">
        <v>10000</v>
      </c>
      <c r="F89" s="7">
        <v>0</v>
      </c>
    </row>
    <row r="90" spans="1:6" s="10" customFormat="1" ht="25.5" outlineLevel="5" x14ac:dyDescent="0.25">
      <c r="A90" s="8" t="s">
        <v>13</v>
      </c>
      <c r="B90" s="9" t="s">
        <v>97</v>
      </c>
      <c r="C90" s="9" t="s">
        <v>14</v>
      </c>
      <c r="D90" s="7">
        <v>10000</v>
      </c>
      <c r="E90" s="7">
        <v>10000</v>
      </c>
      <c r="F90" s="7">
        <v>0</v>
      </c>
    </row>
    <row r="91" spans="1:6" s="10" customFormat="1" ht="25.5" outlineLevel="6" x14ac:dyDescent="0.25">
      <c r="A91" s="8" t="s">
        <v>15</v>
      </c>
      <c r="B91" s="9" t="s">
        <v>97</v>
      </c>
      <c r="C91" s="9" t="s">
        <v>16</v>
      </c>
      <c r="D91" s="7">
        <v>10000</v>
      </c>
      <c r="E91" s="7">
        <v>10000</v>
      </c>
      <c r="F91" s="7">
        <v>0</v>
      </c>
    </row>
    <row r="92" spans="1:6" s="10" customFormat="1" ht="89.25" outlineLevel="4" x14ac:dyDescent="0.25">
      <c r="A92" s="8" t="s">
        <v>98</v>
      </c>
      <c r="B92" s="9" t="s">
        <v>99</v>
      </c>
      <c r="C92" s="9" t="s">
        <v>6</v>
      </c>
      <c r="D92" s="7">
        <v>66667</v>
      </c>
      <c r="E92" s="7">
        <v>38789</v>
      </c>
      <c r="F92" s="7">
        <v>0</v>
      </c>
    </row>
    <row r="93" spans="1:6" s="10" customFormat="1" ht="25.5" outlineLevel="5" x14ac:dyDescent="0.25">
      <c r="A93" s="8" t="s">
        <v>13</v>
      </c>
      <c r="B93" s="9" t="s">
        <v>99</v>
      </c>
      <c r="C93" s="9" t="s">
        <v>14</v>
      </c>
      <c r="D93" s="7">
        <v>66667</v>
      </c>
      <c r="E93" s="7">
        <v>38789</v>
      </c>
      <c r="F93" s="7">
        <v>0</v>
      </c>
    </row>
    <row r="94" spans="1:6" s="10" customFormat="1" ht="25.5" outlineLevel="6" x14ac:dyDescent="0.25">
      <c r="A94" s="8" t="s">
        <v>15</v>
      </c>
      <c r="B94" s="9" t="s">
        <v>99</v>
      </c>
      <c r="C94" s="9" t="s">
        <v>16</v>
      </c>
      <c r="D94" s="7">
        <v>66667</v>
      </c>
      <c r="E94" s="7">
        <v>38789</v>
      </c>
      <c r="F94" s="7">
        <v>0</v>
      </c>
    </row>
    <row r="95" spans="1:6" s="10" customFormat="1" outlineLevel="1" x14ac:dyDescent="0.25">
      <c r="A95" s="8" t="s">
        <v>100</v>
      </c>
      <c r="B95" s="9" t="s">
        <v>101</v>
      </c>
      <c r="C95" s="9" t="s">
        <v>6</v>
      </c>
      <c r="D95" s="7">
        <v>14365091</v>
      </c>
      <c r="E95" s="7">
        <v>14365091</v>
      </c>
      <c r="F95" s="7">
        <v>352697</v>
      </c>
    </row>
    <row r="96" spans="1:6" s="10" customFormat="1" outlineLevel="2" x14ac:dyDescent="0.25">
      <c r="A96" s="8" t="s">
        <v>102</v>
      </c>
      <c r="B96" s="9" t="s">
        <v>103</v>
      </c>
      <c r="C96" s="9" t="s">
        <v>6</v>
      </c>
      <c r="D96" s="7">
        <v>100000</v>
      </c>
      <c r="E96" s="7">
        <v>100000</v>
      </c>
      <c r="F96" s="7">
        <v>0</v>
      </c>
    </row>
    <row r="97" spans="1:6" s="10" customFormat="1" ht="25.5" outlineLevel="2" x14ac:dyDescent="0.25">
      <c r="A97" s="8" t="s">
        <v>167</v>
      </c>
      <c r="B97" s="9" t="s">
        <v>168</v>
      </c>
      <c r="C97" s="9" t="s">
        <v>6</v>
      </c>
      <c r="D97" s="7">
        <v>100000</v>
      </c>
      <c r="E97" s="7"/>
      <c r="F97" s="7"/>
    </row>
    <row r="98" spans="1:6" s="10" customFormat="1" ht="25.5" outlineLevel="2" x14ac:dyDescent="0.25">
      <c r="A98" s="8" t="s">
        <v>13</v>
      </c>
      <c r="B98" s="9" t="s">
        <v>168</v>
      </c>
      <c r="C98" s="9" t="s">
        <v>14</v>
      </c>
      <c r="D98" s="7">
        <v>100000</v>
      </c>
      <c r="E98" s="7"/>
      <c r="F98" s="7"/>
    </row>
    <row r="99" spans="1:6" s="10" customFormat="1" ht="25.5" outlineLevel="2" x14ac:dyDescent="0.25">
      <c r="A99" s="8" t="s">
        <v>15</v>
      </c>
      <c r="B99" s="9" t="s">
        <v>168</v>
      </c>
      <c r="C99" s="9" t="s">
        <v>16</v>
      </c>
      <c r="D99" s="7">
        <v>100000</v>
      </c>
      <c r="E99" s="7"/>
      <c r="F99" s="7"/>
    </row>
    <row r="100" spans="1:6" s="10" customFormat="1" outlineLevel="4" x14ac:dyDescent="0.25">
      <c r="A100" s="8" t="s">
        <v>104</v>
      </c>
      <c r="B100" s="9" t="s">
        <v>105</v>
      </c>
      <c r="C100" s="9" t="s">
        <v>6</v>
      </c>
      <c r="D100" s="7">
        <v>0</v>
      </c>
      <c r="E100" s="7">
        <v>100000</v>
      </c>
      <c r="F100" s="7">
        <v>0</v>
      </c>
    </row>
    <row r="101" spans="1:6" s="10" customFormat="1" ht="25.5" outlineLevel="5" x14ac:dyDescent="0.25">
      <c r="A101" s="8" t="s">
        <v>13</v>
      </c>
      <c r="B101" s="9" t="s">
        <v>105</v>
      </c>
      <c r="C101" s="9" t="s">
        <v>14</v>
      </c>
      <c r="D101" s="7">
        <v>0</v>
      </c>
      <c r="E101" s="7">
        <v>100000</v>
      </c>
      <c r="F101" s="7">
        <v>0</v>
      </c>
    </row>
    <row r="102" spans="1:6" s="10" customFormat="1" ht="25.5" outlineLevel="6" x14ac:dyDescent="0.25">
      <c r="A102" s="8" t="s">
        <v>15</v>
      </c>
      <c r="B102" s="9" t="s">
        <v>105</v>
      </c>
      <c r="C102" s="9" t="s">
        <v>16</v>
      </c>
      <c r="D102" s="7">
        <v>0</v>
      </c>
      <c r="E102" s="7">
        <v>100000</v>
      </c>
      <c r="F102" s="7">
        <v>0</v>
      </c>
    </row>
    <row r="103" spans="1:6" s="10" customFormat="1" ht="38.25" outlineLevel="2" x14ac:dyDescent="0.25">
      <c r="A103" s="8" t="s">
        <v>106</v>
      </c>
      <c r="B103" s="9" t="s">
        <v>107</v>
      </c>
      <c r="C103" s="9" t="s">
        <v>6</v>
      </c>
      <c r="D103" s="7">
        <v>14265091</v>
      </c>
      <c r="E103" s="7">
        <v>14265091</v>
      </c>
      <c r="F103" s="7">
        <v>352697</v>
      </c>
    </row>
    <row r="104" spans="1:6" s="10" customFormat="1" ht="25.5" outlineLevel="4" x14ac:dyDescent="0.25">
      <c r="A104" s="8" t="s">
        <v>49</v>
      </c>
      <c r="B104" s="9" t="s">
        <v>108</v>
      </c>
      <c r="C104" s="9" t="s">
        <v>6</v>
      </c>
      <c r="D104" s="7">
        <v>13100468</v>
      </c>
      <c r="E104" s="7">
        <v>13100468</v>
      </c>
      <c r="F104" s="7">
        <v>0</v>
      </c>
    </row>
    <row r="105" spans="1:6" s="10" customFormat="1" ht="25.5" outlineLevel="5" x14ac:dyDescent="0.25">
      <c r="A105" s="8" t="s">
        <v>13</v>
      </c>
      <c r="B105" s="9" t="s">
        <v>108</v>
      </c>
      <c r="C105" s="9" t="s">
        <v>14</v>
      </c>
      <c r="D105" s="7">
        <v>13100468</v>
      </c>
      <c r="E105" s="7">
        <v>13100468</v>
      </c>
      <c r="F105" s="7">
        <v>0</v>
      </c>
    </row>
    <row r="106" spans="1:6" s="10" customFormat="1" ht="25.5" outlineLevel="6" x14ac:dyDescent="0.25">
      <c r="A106" s="8" t="s">
        <v>15</v>
      </c>
      <c r="B106" s="9" t="s">
        <v>108</v>
      </c>
      <c r="C106" s="9" t="s">
        <v>16</v>
      </c>
      <c r="D106" s="7">
        <v>13100468</v>
      </c>
      <c r="E106" s="7">
        <v>13100468</v>
      </c>
      <c r="F106" s="7">
        <v>0</v>
      </c>
    </row>
    <row r="107" spans="1:6" s="10" customFormat="1" ht="51" outlineLevel="4" x14ac:dyDescent="0.25">
      <c r="A107" s="8" t="s">
        <v>109</v>
      </c>
      <c r="B107" s="9" t="s">
        <v>110</v>
      </c>
      <c r="C107" s="9" t="s">
        <v>6</v>
      </c>
      <c r="D107" s="7">
        <v>1100000</v>
      </c>
      <c r="E107" s="7">
        <v>1100000</v>
      </c>
      <c r="F107" s="7">
        <v>344197</v>
      </c>
    </row>
    <row r="108" spans="1:6" s="10" customFormat="1" outlineLevel="5" x14ac:dyDescent="0.25">
      <c r="A108" s="8" t="s">
        <v>90</v>
      </c>
      <c r="B108" s="9" t="s">
        <v>110</v>
      </c>
      <c r="C108" s="9" t="s">
        <v>91</v>
      </c>
      <c r="D108" s="7">
        <v>1100000</v>
      </c>
      <c r="E108" s="7">
        <v>1100000</v>
      </c>
      <c r="F108" s="7">
        <v>344197</v>
      </c>
    </row>
    <row r="109" spans="1:6" s="10" customFormat="1" outlineLevel="6" x14ac:dyDescent="0.25">
      <c r="A109" s="8" t="s">
        <v>92</v>
      </c>
      <c r="B109" s="9" t="s">
        <v>110</v>
      </c>
      <c r="C109" s="9" t="s">
        <v>93</v>
      </c>
      <c r="D109" s="7">
        <v>1100000</v>
      </c>
      <c r="E109" s="7">
        <v>1100000</v>
      </c>
      <c r="F109" s="7">
        <v>344197</v>
      </c>
    </row>
    <row r="110" spans="1:6" s="10" customFormat="1" ht="25.5" outlineLevel="4" x14ac:dyDescent="0.25">
      <c r="A110" s="8" t="s">
        <v>111</v>
      </c>
      <c r="B110" s="9" t="s">
        <v>112</v>
      </c>
      <c r="C110" s="9" t="s">
        <v>6</v>
      </c>
      <c r="D110" s="7">
        <v>64623</v>
      </c>
      <c r="E110" s="7">
        <v>64623</v>
      </c>
      <c r="F110" s="7">
        <v>8500</v>
      </c>
    </row>
    <row r="111" spans="1:6" s="10" customFormat="1" outlineLevel="5" x14ac:dyDescent="0.25">
      <c r="A111" s="8" t="s">
        <v>90</v>
      </c>
      <c r="B111" s="9" t="s">
        <v>112</v>
      </c>
      <c r="C111" s="9" t="s">
        <v>91</v>
      </c>
      <c r="D111" s="7">
        <v>64623</v>
      </c>
      <c r="E111" s="7">
        <v>64623</v>
      </c>
      <c r="F111" s="7">
        <v>8500</v>
      </c>
    </row>
    <row r="112" spans="1:6" s="10" customFormat="1" outlineLevel="6" x14ac:dyDescent="0.25">
      <c r="A112" s="8" t="s">
        <v>92</v>
      </c>
      <c r="B112" s="9" t="s">
        <v>112</v>
      </c>
      <c r="C112" s="9" t="s">
        <v>93</v>
      </c>
      <c r="D112" s="7">
        <v>64623</v>
      </c>
      <c r="E112" s="7">
        <v>64623</v>
      </c>
      <c r="F112" s="7">
        <v>8500</v>
      </c>
    </row>
    <row r="113" spans="1:6" s="10" customFormat="1" outlineLevel="1" x14ac:dyDescent="0.25">
      <c r="A113" s="8" t="s">
        <v>113</v>
      </c>
      <c r="B113" s="9" t="s">
        <v>114</v>
      </c>
      <c r="C113" s="9" t="s">
        <v>6</v>
      </c>
      <c r="D113" s="7">
        <v>4276051.7300000004</v>
      </c>
      <c r="E113" s="7">
        <v>4276051.7300000004</v>
      </c>
      <c r="F113" s="7">
        <v>948570.96</v>
      </c>
    </row>
    <row r="114" spans="1:6" s="10" customFormat="1" ht="25.5" outlineLevel="2" x14ac:dyDescent="0.25">
      <c r="A114" s="8" t="s">
        <v>115</v>
      </c>
      <c r="B114" s="9" t="s">
        <v>116</v>
      </c>
      <c r="C114" s="9" t="s">
        <v>6</v>
      </c>
      <c r="D114" s="7">
        <v>42529</v>
      </c>
      <c r="E114" s="7">
        <v>42529</v>
      </c>
      <c r="F114" s="7">
        <v>10800</v>
      </c>
    </row>
    <row r="115" spans="1:6" s="10" customFormat="1" ht="51" outlineLevel="4" x14ac:dyDescent="0.25">
      <c r="A115" s="8" t="s">
        <v>117</v>
      </c>
      <c r="B115" s="9" t="s">
        <v>118</v>
      </c>
      <c r="C115" s="9" t="s">
        <v>6</v>
      </c>
      <c r="D115" s="7">
        <v>42529</v>
      </c>
      <c r="E115" s="7">
        <v>42529</v>
      </c>
      <c r="F115" s="7">
        <v>10800</v>
      </c>
    </row>
    <row r="116" spans="1:6" s="10" customFormat="1" outlineLevel="5" x14ac:dyDescent="0.25">
      <c r="A116" s="8" t="s">
        <v>90</v>
      </c>
      <c r="B116" s="9" t="s">
        <v>118</v>
      </c>
      <c r="C116" s="9" t="s">
        <v>91</v>
      </c>
      <c r="D116" s="7">
        <v>42529</v>
      </c>
      <c r="E116" s="7">
        <v>42529</v>
      </c>
      <c r="F116" s="7">
        <v>10800</v>
      </c>
    </row>
    <row r="117" spans="1:6" s="10" customFormat="1" outlineLevel="6" x14ac:dyDescent="0.25">
      <c r="A117" s="8" t="s">
        <v>92</v>
      </c>
      <c r="B117" s="9" t="s">
        <v>118</v>
      </c>
      <c r="C117" s="9" t="s">
        <v>93</v>
      </c>
      <c r="D117" s="7">
        <v>42529</v>
      </c>
      <c r="E117" s="7">
        <v>42529</v>
      </c>
      <c r="F117" s="7">
        <v>10800</v>
      </c>
    </row>
    <row r="118" spans="1:6" s="10" customFormat="1" outlineLevel="2" x14ac:dyDescent="0.25">
      <c r="A118" s="8" t="s">
        <v>119</v>
      </c>
      <c r="B118" s="9" t="s">
        <v>120</v>
      </c>
      <c r="C118" s="9" t="s">
        <v>6</v>
      </c>
      <c r="D118" s="7">
        <v>12200</v>
      </c>
      <c r="E118" s="7">
        <v>12200</v>
      </c>
      <c r="F118" s="7">
        <v>0</v>
      </c>
    </row>
    <row r="119" spans="1:6" s="10" customFormat="1" ht="89.25" outlineLevel="4" x14ac:dyDescent="0.25">
      <c r="A119" s="8" t="s">
        <v>121</v>
      </c>
      <c r="B119" s="9" t="s">
        <v>122</v>
      </c>
      <c r="C119" s="9" t="s">
        <v>6</v>
      </c>
      <c r="D119" s="7">
        <v>12200</v>
      </c>
      <c r="E119" s="7">
        <v>12200</v>
      </c>
      <c r="F119" s="7">
        <v>0</v>
      </c>
    </row>
    <row r="120" spans="1:6" s="10" customFormat="1" outlineLevel="5" x14ac:dyDescent="0.25">
      <c r="A120" s="8" t="s">
        <v>90</v>
      </c>
      <c r="B120" s="9" t="s">
        <v>122</v>
      </c>
      <c r="C120" s="9" t="s">
        <v>91</v>
      </c>
      <c r="D120" s="7">
        <v>12200</v>
      </c>
      <c r="E120" s="7">
        <v>12200</v>
      </c>
      <c r="F120" s="7">
        <v>0</v>
      </c>
    </row>
    <row r="121" spans="1:6" s="10" customFormat="1" outlineLevel="6" x14ac:dyDescent="0.25">
      <c r="A121" s="8" t="s">
        <v>92</v>
      </c>
      <c r="B121" s="9" t="s">
        <v>122</v>
      </c>
      <c r="C121" s="9" t="s">
        <v>93</v>
      </c>
      <c r="D121" s="7">
        <v>12200</v>
      </c>
      <c r="E121" s="7">
        <v>12200</v>
      </c>
      <c r="F121" s="7">
        <v>0</v>
      </c>
    </row>
    <row r="122" spans="1:6" s="10" customFormat="1" outlineLevel="2" x14ac:dyDescent="0.25">
      <c r="A122" s="8" t="s">
        <v>123</v>
      </c>
      <c r="B122" s="9" t="s">
        <v>124</v>
      </c>
      <c r="C122" s="9" t="s">
        <v>6</v>
      </c>
      <c r="D122" s="7">
        <v>30000</v>
      </c>
      <c r="E122" s="7">
        <v>30000</v>
      </c>
      <c r="F122" s="7">
        <v>0</v>
      </c>
    </row>
    <row r="123" spans="1:6" s="10" customFormat="1" outlineLevel="4" x14ac:dyDescent="0.25">
      <c r="A123" s="8" t="s">
        <v>125</v>
      </c>
      <c r="B123" s="9" t="s">
        <v>126</v>
      </c>
      <c r="C123" s="9" t="s">
        <v>6</v>
      </c>
      <c r="D123" s="7">
        <v>30000</v>
      </c>
      <c r="E123" s="7">
        <v>30000</v>
      </c>
      <c r="F123" s="7">
        <v>0</v>
      </c>
    </row>
    <row r="124" spans="1:6" s="10" customFormat="1" outlineLevel="5" x14ac:dyDescent="0.25">
      <c r="A124" s="8" t="s">
        <v>29</v>
      </c>
      <c r="B124" s="9" t="s">
        <v>126</v>
      </c>
      <c r="C124" s="9" t="s">
        <v>30</v>
      </c>
      <c r="D124" s="7">
        <v>30000</v>
      </c>
      <c r="E124" s="7">
        <v>30000</v>
      </c>
      <c r="F124" s="7">
        <v>0</v>
      </c>
    </row>
    <row r="125" spans="1:6" s="10" customFormat="1" outlineLevel="6" x14ac:dyDescent="0.25">
      <c r="A125" s="8" t="s">
        <v>127</v>
      </c>
      <c r="B125" s="9" t="s">
        <v>126</v>
      </c>
      <c r="C125" s="9" t="s">
        <v>128</v>
      </c>
      <c r="D125" s="7">
        <v>30000</v>
      </c>
      <c r="E125" s="7">
        <v>30000</v>
      </c>
      <c r="F125" s="7">
        <v>0</v>
      </c>
    </row>
    <row r="126" spans="1:6" s="10" customFormat="1" outlineLevel="2" x14ac:dyDescent="0.25">
      <c r="A126" s="8" t="s">
        <v>129</v>
      </c>
      <c r="B126" s="9" t="s">
        <v>130</v>
      </c>
      <c r="C126" s="9" t="s">
        <v>6</v>
      </c>
      <c r="D126" s="7">
        <v>25334</v>
      </c>
      <c r="E126" s="7">
        <v>25334</v>
      </c>
      <c r="F126" s="7">
        <v>0</v>
      </c>
    </row>
    <row r="127" spans="1:6" s="10" customFormat="1" ht="63.75" outlineLevel="4" x14ac:dyDescent="0.25">
      <c r="A127" s="8" t="s">
        <v>131</v>
      </c>
      <c r="B127" s="9" t="s">
        <v>132</v>
      </c>
      <c r="C127" s="9" t="s">
        <v>6</v>
      </c>
      <c r="D127" s="7">
        <v>25334</v>
      </c>
      <c r="E127" s="7">
        <v>25334</v>
      </c>
      <c r="F127" s="7">
        <v>0</v>
      </c>
    </row>
    <row r="128" spans="1:6" s="10" customFormat="1" outlineLevel="5" x14ac:dyDescent="0.25">
      <c r="A128" s="8" t="s">
        <v>90</v>
      </c>
      <c r="B128" s="9" t="s">
        <v>132</v>
      </c>
      <c r="C128" s="9" t="s">
        <v>91</v>
      </c>
      <c r="D128" s="7">
        <v>25334</v>
      </c>
      <c r="E128" s="7">
        <v>25334</v>
      </c>
      <c r="F128" s="7">
        <v>0</v>
      </c>
    </row>
    <row r="129" spans="1:6" s="10" customFormat="1" outlineLevel="6" x14ac:dyDescent="0.25">
      <c r="A129" s="8" t="s">
        <v>92</v>
      </c>
      <c r="B129" s="9" t="s">
        <v>132</v>
      </c>
      <c r="C129" s="9" t="s">
        <v>93</v>
      </c>
      <c r="D129" s="7">
        <v>25334</v>
      </c>
      <c r="E129" s="7">
        <v>25334</v>
      </c>
      <c r="F129" s="7">
        <v>0</v>
      </c>
    </row>
    <row r="130" spans="1:6" s="10" customFormat="1" outlineLevel="2" x14ac:dyDescent="0.25">
      <c r="A130" s="8" t="s">
        <v>133</v>
      </c>
      <c r="B130" s="9" t="s">
        <v>134</v>
      </c>
      <c r="C130" s="9" t="s">
        <v>6</v>
      </c>
      <c r="D130" s="7">
        <v>499617.91</v>
      </c>
      <c r="E130" s="7">
        <v>499617.91</v>
      </c>
      <c r="F130" s="7">
        <v>350396.13</v>
      </c>
    </row>
    <row r="131" spans="1:6" s="10" customFormat="1" outlineLevel="4" x14ac:dyDescent="0.25">
      <c r="A131" s="8" t="s">
        <v>135</v>
      </c>
      <c r="B131" s="9" t="s">
        <v>136</v>
      </c>
      <c r="C131" s="9" t="s">
        <v>6</v>
      </c>
      <c r="D131" s="7">
        <v>320295.39</v>
      </c>
      <c r="E131" s="7">
        <v>320295.39</v>
      </c>
      <c r="F131" s="7">
        <v>274076.99</v>
      </c>
    </row>
    <row r="132" spans="1:6" s="10" customFormat="1" ht="25.5" outlineLevel="5" x14ac:dyDescent="0.25">
      <c r="A132" s="8" t="s">
        <v>13</v>
      </c>
      <c r="B132" s="9" t="s">
        <v>136</v>
      </c>
      <c r="C132" s="9" t="s">
        <v>14</v>
      </c>
      <c r="D132" s="7">
        <v>320295.39</v>
      </c>
      <c r="E132" s="7">
        <v>320295.39</v>
      </c>
      <c r="F132" s="7">
        <v>274076.99</v>
      </c>
    </row>
    <row r="133" spans="1:6" s="10" customFormat="1" ht="25.5" outlineLevel="6" x14ac:dyDescent="0.25">
      <c r="A133" s="8" t="s">
        <v>15</v>
      </c>
      <c r="B133" s="9" t="s">
        <v>136</v>
      </c>
      <c r="C133" s="9" t="s">
        <v>16</v>
      </c>
      <c r="D133" s="7">
        <v>320295.39</v>
      </c>
      <c r="E133" s="7">
        <v>320295.39</v>
      </c>
      <c r="F133" s="7">
        <v>274076.99</v>
      </c>
    </row>
    <row r="134" spans="1:6" s="10" customFormat="1" ht="25.5" outlineLevel="4" x14ac:dyDescent="0.25">
      <c r="A134" s="8" t="s">
        <v>137</v>
      </c>
      <c r="B134" s="9" t="s">
        <v>138</v>
      </c>
      <c r="C134" s="9" t="s">
        <v>6</v>
      </c>
      <c r="D134" s="7">
        <v>177322.52</v>
      </c>
      <c r="E134" s="7">
        <v>177322.52</v>
      </c>
      <c r="F134" s="7">
        <v>76319.14</v>
      </c>
    </row>
    <row r="135" spans="1:6" s="10" customFormat="1" ht="25.5" outlineLevel="5" x14ac:dyDescent="0.25">
      <c r="A135" s="8" t="s">
        <v>13</v>
      </c>
      <c r="B135" s="9" t="s">
        <v>138</v>
      </c>
      <c r="C135" s="9" t="s">
        <v>14</v>
      </c>
      <c r="D135" s="7">
        <v>177322.52</v>
      </c>
      <c r="E135" s="7">
        <v>177322.52</v>
      </c>
      <c r="F135" s="7">
        <v>76319.14</v>
      </c>
    </row>
    <row r="136" spans="1:6" s="10" customFormat="1" ht="25.5" outlineLevel="6" x14ac:dyDescent="0.25">
      <c r="A136" s="8" t="s">
        <v>15</v>
      </c>
      <c r="B136" s="9" t="s">
        <v>138</v>
      </c>
      <c r="C136" s="9" t="s">
        <v>16</v>
      </c>
      <c r="D136" s="7">
        <v>177322.52</v>
      </c>
      <c r="E136" s="7">
        <v>177322.52</v>
      </c>
      <c r="F136" s="7">
        <v>76319.14</v>
      </c>
    </row>
    <row r="137" spans="1:6" s="10" customFormat="1" ht="38.25" outlineLevel="4" x14ac:dyDescent="0.25">
      <c r="A137" s="8" t="s">
        <v>139</v>
      </c>
      <c r="B137" s="9" t="s">
        <v>140</v>
      </c>
      <c r="C137" s="9" t="s">
        <v>6</v>
      </c>
      <c r="D137" s="7">
        <v>2000</v>
      </c>
      <c r="E137" s="7">
        <v>2000</v>
      </c>
      <c r="F137" s="7">
        <v>0</v>
      </c>
    </row>
    <row r="138" spans="1:6" s="10" customFormat="1" ht="25.5" outlineLevel="5" x14ac:dyDescent="0.25">
      <c r="A138" s="8" t="s">
        <v>13</v>
      </c>
      <c r="B138" s="9" t="s">
        <v>140</v>
      </c>
      <c r="C138" s="9" t="s">
        <v>14</v>
      </c>
      <c r="D138" s="7">
        <v>2000</v>
      </c>
      <c r="E138" s="7">
        <v>2000</v>
      </c>
      <c r="F138" s="7">
        <v>0</v>
      </c>
    </row>
    <row r="139" spans="1:6" s="10" customFormat="1" ht="25.5" outlineLevel="6" x14ac:dyDescent="0.25">
      <c r="A139" s="8" t="s">
        <v>15</v>
      </c>
      <c r="B139" s="9" t="s">
        <v>140</v>
      </c>
      <c r="C139" s="9" t="s">
        <v>16</v>
      </c>
      <c r="D139" s="7">
        <v>2000</v>
      </c>
      <c r="E139" s="7">
        <v>2000</v>
      </c>
      <c r="F139" s="7">
        <v>0</v>
      </c>
    </row>
    <row r="140" spans="1:6" s="10" customFormat="1" outlineLevel="2" x14ac:dyDescent="0.25">
      <c r="A140" s="8" t="s">
        <v>141</v>
      </c>
      <c r="B140" s="9" t="s">
        <v>142</v>
      </c>
      <c r="C140" s="9" t="s">
        <v>6</v>
      </c>
      <c r="D140" s="7">
        <v>3666370.82</v>
      </c>
      <c r="E140" s="7">
        <v>3666370.82</v>
      </c>
      <c r="F140" s="7">
        <v>587374.82999999996</v>
      </c>
    </row>
    <row r="141" spans="1:6" s="10" customFormat="1" ht="25.5" outlineLevel="4" x14ac:dyDescent="0.25">
      <c r="A141" s="8" t="s">
        <v>143</v>
      </c>
      <c r="B141" s="9" t="s">
        <v>144</v>
      </c>
      <c r="C141" s="9" t="s">
        <v>6</v>
      </c>
      <c r="D141" s="7">
        <v>3666370.82</v>
      </c>
      <c r="E141" s="7">
        <v>3666370.82</v>
      </c>
      <c r="F141" s="7">
        <v>587374.82999999996</v>
      </c>
    </row>
    <row r="142" spans="1:6" s="10" customFormat="1" ht="25.5" outlineLevel="5" x14ac:dyDescent="0.25">
      <c r="A142" s="8" t="s">
        <v>13</v>
      </c>
      <c r="B142" s="9" t="s">
        <v>144</v>
      </c>
      <c r="C142" s="9" t="s">
        <v>14</v>
      </c>
      <c r="D142" s="7">
        <v>25000</v>
      </c>
      <c r="E142" s="7">
        <v>25000</v>
      </c>
      <c r="F142" s="7">
        <v>7000</v>
      </c>
    </row>
    <row r="143" spans="1:6" s="10" customFormat="1" ht="25.5" outlineLevel="6" x14ac:dyDescent="0.25">
      <c r="A143" s="8" t="s">
        <v>15</v>
      </c>
      <c r="B143" s="9" t="s">
        <v>144</v>
      </c>
      <c r="C143" s="9" t="s">
        <v>16</v>
      </c>
      <c r="D143" s="7">
        <v>25000</v>
      </c>
      <c r="E143" s="7">
        <v>25000</v>
      </c>
      <c r="F143" s="7">
        <v>7000</v>
      </c>
    </row>
    <row r="144" spans="1:6" s="10" customFormat="1" outlineLevel="5" x14ac:dyDescent="0.25">
      <c r="A144" s="8" t="s">
        <v>29</v>
      </c>
      <c r="B144" s="9" t="s">
        <v>144</v>
      </c>
      <c r="C144" s="9" t="s">
        <v>30</v>
      </c>
      <c r="D144" s="7">
        <v>3641370.82</v>
      </c>
      <c r="E144" s="7">
        <v>3641370.82</v>
      </c>
      <c r="F144" s="7">
        <v>580374.82999999996</v>
      </c>
    </row>
    <row r="145" spans="1:6" s="10" customFormat="1" ht="51" outlineLevel="6" x14ac:dyDescent="0.25">
      <c r="A145" s="8" t="s">
        <v>145</v>
      </c>
      <c r="B145" s="9" t="s">
        <v>144</v>
      </c>
      <c r="C145" s="9" t="s">
        <v>146</v>
      </c>
      <c r="D145" s="7">
        <v>3621370.82</v>
      </c>
      <c r="E145" s="7">
        <v>3621370.82</v>
      </c>
      <c r="F145" s="7">
        <v>580374.82999999996</v>
      </c>
    </row>
    <row r="146" spans="1:6" s="10" customFormat="1" outlineLevel="6" x14ac:dyDescent="0.25">
      <c r="A146" s="8" t="s">
        <v>31</v>
      </c>
      <c r="B146" s="9" t="s">
        <v>144</v>
      </c>
      <c r="C146" s="9" t="s">
        <v>32</v>
      </c>
      <c r="D146" s="7">
        <v>20000</v>
      </c>
      <c r="E146" s="7">
        <v>20000</v>
      </c>
      <c r="F146" s="7">
        <v>0</v>
      </c>
    </row>
    <row r="147" spans="1:6" s="10" customFormat="1" ht="25.5" outlineLevel="1" x14ac:dyDescent="0.25">
      <c r="A147" s="8" t="s">
        <v>147</v>
      </c>
      <c r="B147" s="9" t="s">
        <v>148</v>
      </c>
      <c r="C147" s="9" t="s">
        <v>6</v>
      </c>
      <c r="D147" s="7">
        <v>18000</v>
      </c>
      <c r="E147" s="7">
        <v>18000</v>
      </c>
      <c r="F147" s="7">
        <v>0</v>
      </c>
    </row>
    <row r="148" spans="1:6" s="10" customFormat="1" ht="38.25" outlineLevel="2" x14ac:dyDescent="0.25">
      <c r="A148" s="8" t="s">
        <v>149</v>
      </c>
      <c r="B148" s="9" t="s">
        <v>150</v>
      </c>
      <c r="C148" s="9" t="s">
        <v>6</v>
      </c>
      <c r="D148" s="7">
        <v>3000</v>
      </c>
      <c r="E148" s="7">
        <v>3000</v>
      </c>
      <c r="F148" s="7">
        <v>0</v>
      </c>
    </row>
    <row r="149" spans="1:6" s="10" customFormat="1" ht="38.25" outlineLevel="4" x14ac:dyDescent="0.25">
      <c r="A149" s="8" t="s">
        <v>151</v>
      </c>
      <c r="B149" s="9" t="s">
        <v>152</v>
      </c>
      <c r="C149" s="9" t="s">
        <v>6</v>
      </c>
      <c r="D149" s="7">
        <v>3000</v>
      </c>
      <c r="E149" s="7">
        <v>3000</v>
      </c>
      <c r="F149" s="7">
        <v>0</v>
      </c>
    </row>
    <row r="150" spans="1:6" s="10" customFormat="1" ht="25.5" outlineLevel="5" x14ac:dyDescent="0.25">
      <c r="A150" s="8" t="s">
        <v>13</v>
      </c>
      <c r="B150" s="9" t="s">
        <v>152</v>
      </c>
      <c r="C150" s="9" t="s">
        <v>14</v>
      </c>
      <c r="D150" s="7">
        <v>3000</v>
      </c>
      <c r="E150" s="7">
        <v>3000</v>
      </c>
      <c r="F150" s="7">
        <v>0</v>
      </c>
    </row>
    <row r="151" spans="1:6" s="10" customFormat="1" ht="25.5" outlineLevel="6" x14ac:dyDescent="0.25">
      <c r="A151" s="8" t="s">
        <v>15</v>
      </c>
      <c r="B151" s="9" t="s">
        <v>152</v>
      </c>
      <c r="C151" s="9" t="s">
        <v>16</v>
      </c>
      <c r="D151" s="7">
        <v>3000</v>
      </c>
      <c r="E151" s="7">
        <v>3000</v>
      </c>
      <c r="F151" s="7">
        <v>0</v>
      </c>
    </row>
    <row r="152" spans="1:6" s="10" customFormat="1" outlineLevel="2" x14ac:dyDescent="0.25">
      <c r="A152" s="8" t="s">
        <v>153</v>
      </c>
      <c r="B152" s="9" t="s">
        <v>154</v>
      </c>
      <c r="C152" s="9" t="s">
        <v>6</v>
      </c>
      <c r="D152" s="7">
        <v>15000</v>
      </c>
      <c r="E152" s="7">
        <v>15000</v>
      </c>
      <c r="F152" s="7">
        <v>0</v>
      </c>
    </row>
    <row r="153" spans="1:6" s="10" customFormat="1" ht="25.5" outlineLevel="4" x14ac:dyDescent="0.25">
      <c r="A153" s="8" t="s">
        <v>155</v>
      </c>
      <c r="B153" s="9" t="s">
        <v>156</v>
      </c>
      <c r="C153" s="9" t="s">
        <v>6</v>
      </c>
      <c r="D153" s="7">
        <v>15000</v>
      </c>
      <c r="E153" s="7">
        <v>15000</v>
      </c>
      <c r="F153" s="7">
        <v>0</v>
      </c>
    </row>
    <row r="154" spans="1:6" s="10" customFormat="1" ht="25.5" outlineLevel="5" x14ac:dyDescent="0.25">
      <c r="A154" s="8" t="s">
        <v>13</v>
      </c>
      <c r="B154" s="9" t="s">
        <v>156</v>
      </c>
      <c r="C154" s="9" t="s">
        <v>14</v>
      </c>
      <c r="D154" s="7">
        <v>15000</v>
      </c>
      <c r="E154" s="7">
        <v>15000</v>
      </c>
      <c r="F154" s="7">
        <v>0</v>
      </c>
    </row>
    <row r="155" spans="1:6" s="10" customFormat="1" ht="25.5" outlineLevel="6" x14ac:dyDescent="0.25">
      <c r="A155" s="8" t="s">
        <v>15</v>
      </c>
      <c r="B155" s="9" t="s">
        <v>156</v>
      </c>
      <c r="C155" s="9" t="s">
        <v>16</v>
      </c>
      <c r="D155" s="7">
        <v>15000</v>
      </c>
      <c r="E155" s="7">
        <v>15000</v>
      </c>
      <c r="F155" s="7">
        <v>0</v>
      </c>
    </row>
    <row r="156" spans="1:6" s="10" customFormat="1" ht="25.5" outlineLevel="1" x14ac:dyDescent="0.25">
      <c r="A156" s="8" t="s">
        <v>157</v>
      </c>
      <c r="B156" s="9" t="s">
        <v>158</v>
      </c>
      <c r="C156" s="9" t="s">
        <v>6</v>
      </c>
      <c r="D156" s="7">
        <v>395100</v>
      </c>
      <c r="E156" s="7">
        <v>395100</v>
      </c>
      <c r="F156" s="7">
        <v>141358.96</v>
      </c>
    </row>
    <row r="157" spans="1:6" s="10" customFormat="1" outlineLevel="2" x14ac:dyDescent="0.25">
      <c r="A157" s="8" t="s">
        <v>159</v>
      </c>
      <c r="B157" s="9" t="s">
        <v>160</v>
      </c>
      <c r="C157" s="9" t="s">
        <v>6</v>
      </c>
      <c r="D157" s="7">
        <v>395100</v>
      </c>
      <c r="E157" s="7">
        <v>395100</v>
      </c>
      <c r="F157" s="7">
        <v>141358.96</v>
      </c>
    </row>
    <row r="158" spans="1:6" s="10" customFormat="1" ht="25.5" outlineLevel="4" x14ac:dyDescent="0.25">
      <c r="A158" s="8" t="s">
        <v>161</v>
      </c>
      <c r="B158" s="9" t="s">
        <v>162</v>
      </c>
      <c r="C158" s="9" t="s">
        <v>6</v>
      </c>
      <c r="D158" s="7">
        <v>395100</v>
      </c>
      <c r="E158" s="7">
        <v>395100</v>
      </c>
      <c r="F158" s="7">
        <v>141358.96</v>
      </c>
    </row>
    <row r="159" spans="1:6" s="10" customFormat="1" ht="63.75" outlineLevel="5" x14ac:dyDescent="0.25">
      <c r="A159" s="8" t="s">
        <v>70</v>
      </c>
      <c r="B159" s="9" t="s">
        <v>162</v>
      </c>
      <c r="C159" s="9" t="s">
        <v>71</v>
      </c>
      <c r="D159" s="7">
        <v>281013</v>
      </c>
      <c r="E159" s="7">
        <v>281013</v>
      </c>
      <c r="F159" s="7">
        <v>133852.56</v>
      </c>
    </row>
    <row r="160" spans="1:6" s="10" customFormat="1" ht="25.5" outlineLevel="6" x14ac:dyDescent="0.25">
      <c r="A160" s="8" t="s">
        <v>72</v>
      </c>
      <c r="B160" s="9" t="s">
        <v>162</v>
      </c>
      <c r="C160" s="9" t="s">
        <v>73</v>
      </c>
      <c r="D160" s="7">
        <v>281013</v>
      </c>
      <c r="E160" s="7">
        <v>281013</v>
      </c>
      <c r="F160" s="7">
        <v>133852.56</v>
      </c>
    </row>
    <row r="161" spans="1:6" s="10" customFormat="1" ht="25.5" outlineLevel="5" x14ac:dyDescent="0.25">
      <c r="A161" s="8" t="s">
        <v>13</v>
      </c>
      <c r="B161" s="9" t="s">
        <v>162</v>
      </c>
      <c r="C161" s="9" t="s">
        <v>14</v>
      </c>
      <c r="D161" s="7">
        <v>114087</v>
      </c>
      <c r="E161" s="7">
        <v>114087</v>
      </c>
      <c r="F161" s="7">
        <v>7506.4</v>
      </c>
    </row>
    <row r="162" spans="1:6" s="10" customFormat="1" ht="25.5" outlineLevel="6" x14ac:dyDescent="0.25">
      <c r="A162" s="8" t="s">
        <v>15</v>
      </c>
      <c r="B162" s="9" t="s">
        <v>162</v>
      </c>
      <c r="C162" s="9" t="s">
        <v>16</v>
      </c>
      <c r="D162" s="7">
        <v>114087</v>
      </c>
      <c r="E162" s="7">
        <v>114087</v>
      </c>
      <c r="F162" s="7">
        <v>7506.4</v>
      </c>
    </row>
    <row r="163" spans="1:6" ht="12.75" customHeight="1" x14ac:dyDescent="0.25">
      <c r="A163" s="2"/>
      <c r="B163" s="2"/>
      <c r="C163" s="2"/>
      <c r="D163" s="2"/>
      <c r="E163" s="2"/>
      <c r="F163" s="2"/>
    </row>
    <row r="164" spans="1:6" x14ac:dyDescent="0.25">
      <c r="A164" s="18"/>
      <c r="B164" s="19"/>
      <c r="C164" s="19"/>
      <c r="D164" s="19"/>
      <c r="E164" s="19"/>
      <c r="F164" s="3"/>
    </row>
  </sheetData>
  <mergeCells count="10">
    <mergeCell ref="D4:D5"/>
    <mergeCell ref="E4:E5"/>
    <mergeCell ref="E1:F1"/>
    <mergeCell ref="A164:E164"/>
    <mergeCell ref="A2:F2"/>
    <mergeCell ref="A3:F3"/>
    <mergeCell ref="A4:A5"/>
    <mergeCell ref="B4:B5"/>
    <mergeCell ref="C4:C5"/>
    <mergeCell ref="F4:F5"/>
  </mergeCells>
  <pageMargins left="0.39370078740157483" right="0.19685039370078741" top="0.19685039370078741" bottom="0.19685039370078741" header="0.39370078740157483" footer="0.39370078740157483"/>
  <pageSetup paperSize="9" scale="82" fitToHeight="20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6"/>
    <Parameter Name="ReportBaseParams" Type="System.String" Value="&lt;?xml version=&quot;1.0&quot; encoding=&quot;utf-16&quot;?&gt;&#10;&lt;ShortPrimaryServiceReportArguments xmlns:xsd=&quot;http://www.w3.org/2001/XMLSchema&quot; xmlns:xsi=&quot;http://www.w3.org/2001/XMLSchema-instance&quot;&gt;&#10;  &lt;DateInfo&gt;&#10;    &lt;string&gt;01.01.2021&lt;/string&gt;&#10;    &lt;string&gt;30.06.2021&lt;/string&gt;&#10;  &lt;/DateInfo&gt;&#10;  &lt;Code&gt;SQUERY_ANAL_ISP_BUDG&lt;/Code&gt;&#10;  &lt;ObjectCode&gt;SQUERY_ANAL_ISP_BUDG&lt;/ObjectCode&gt;&#10;  &lt;DocName&gt;Аналитический отчет по исполнению бюджета с произвольной группировкой&lt;/DocName&gt;&#10;  &lt;VariantName&gt;user_22_1_12.03.2012_10:51:29&lt;/VariantName&gt;&#10;  &lt;VariantLink&gt;57378667&lt;/VariantLink&gt;&#10;  &lt;SvodReportLink xsi:nil=&quot;true&quot; /&gt;&#10;  &lt;ReportLink&gt;198541&lt;/ReportLink&gt;&#10;  &lt;SilentMode&gt;false&lt;/SilentMode&gt;&#10;&lt;/ShortPrimaryServiceReportArguments&gt;"/>
  </Parameters>
</MailMerge>
</file>

<file path=customXml/itemProps1.xml><?xml version="1.0" encoding="utf-8"?>
<ds:datastoreItem xmlns:ds="http://schemas.openxmlformats.org/officeDocument/2006/customXml" ds:itemID="{7E064C3E-28AB-4B11-983E-EC502EF4AAC8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без учета счетов бюджета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FERZIKOVO71\User71</dc:creator>
  <cp:lastModifiedBy>Ферзиково</cp:lastModifiedBy>
  <cp:lastPrinted>2021-08-27T12:21:45Z</cp:lastPrinted>
  <dcterms:created xsi:type="dcterms:W3CDTF">2021-07-13T07:02:16Z</dcterms:created>
  <dcterms:modified xsi:type="dcterms:W3CDTF">2021-08-27T12:21:51Z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звание документа">
    <vt:lpwstr>Аналитический отчет по исполнению бюджета с произвольной группировкой</vt:lpwstr>
  </property>
  <property fmtid="{D5CDD505-2E9C-101B-9397-08002B2CF9AE}" pid="3" name="Название отчета">
    <vt:lpwstr>user_22_1_12.03.2012_10_51_29(5).xlsx</vt:lpwstr>
  </property>
  <property fmtid="{D5CDD505-2E9C-101B-9397-08002B2CF9AE}" pid="4" name="Версия клиента">
    <vt:lpwstr>20.2.28.4020 (.NET 4.0)</vt:lpwstr>
  </property>
  <property fmtid="{D5CDD505-2E9C-101B-9397-08002B2CF9AE}" pid="5" name="Версия базы">
    <vt:lpwstr>20.2.2923.162786658</vt:lpwstr>
  </property>
  <property fmtid="{D5CDD505-2E9C-101B-9397-08002B2CF9AE}" pid="6" name="Тип сервера">
    <vt:lpwstr>MSSQL</vt:lpwstr>
  </property>
  <property fmtid="{D5CDD505-2E9C-101B-9397-08002B2CF9AE}" pid="7" name="Сервер">
    <vt:lpwstr>192.168.71.6</vt:lpwstr>
  </property>
  <property fmtid="{D5CDD505-2E9C-101B-9397-08002B2CF9AE}" pid="8" name="База">
    <vt:lpwstr>bks_2021_mo</vt:lpwstr>
  </property>
  <property fmtid="{D5CDD505-2E9C-101B-9397-08002B2CF9AE}" pid="9" name="Пользователь">
    <vt:lpwstr>user_22_1</vt:lpwstr>
  </property>
  <property fmtid="{D5CDD505-2E9C-101B-9397-08002B2CF9AE}" pid="10" name="Шаблон">
    <vt:lpwstr>sqr_info_isp_budg_2019.xlt</vt:lpwstr>
  </property>
  <property fmtid="{D5CDD505-2E9C-101B-9397-08002B2CF9AE}" pid="11" name="Локальная база">
    <vt:lpwstr>не используется</vt:lpwstr>
  </property>
</Properties>
</file>