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" windowWidth="15576" windowHeight="6036" activeTab="2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Area" localSheetId="2">показатели!$A$1:$N$9</definedName>
    <definedName name="Перечень">#REF!</definedName>
    <definedName name="Перечень2">#REF!</definedName>
    <definedName name="Перечень3">#REF!</definedName>
  </definedNames>
  <calcPr calcId="145621"/>
</workbook>
</file>

<file path=xl/calcChain.xml><?xml version="1.0" encoding="utf-8"?>
<calcChain xmlns="http://schemas.openxmlformats.org/spreadsheetml/2006/main">
  <c r="O10" i="1" l="1"/>
  <c r="P10" i="1"/>
  <c r="Q10" i="1"/>
  <c r="S10" i="1"/>
  <c r="T10" i="1"/>
  <c r="U10" i="1"/>
  <c r="L7" i="3" l="1"/>
  <c r="K7" i="3"/>
  <c r="J7" i="3"/>
  <c r="I7" i="3"/>
  <c r="H7" i="3"/>
  <c r="G7" i="3"/>
  <c r="F7" i="3"/>
  <c r="E7" i="3"/>
  <c r="C7" i="3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</calcChain>
</file>

<file path=xl/sharedStrings.xml><?xml version="1.0" encoding="utf-8"?>
<sst xmlns="http://schemas.openxmlformats.org/spreadsheetml/2006/main" count="172" uniqueCount="92">
  <si>
    <t>Х</t>
  </si>
  <si>
    <t>руб./кв.м</t>
  </si>
  <si>
    <t>руб.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</si>
  <si>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</si>
  <si>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</si>
  <si>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</si>
  <si>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</si>
  <si>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</si>
  <si>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</si>
  <si>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</si>
  <si>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</si>
  <si>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завершение последнего капитального ремонта</t>
  </si>
  <si>
    <t>ввода в эксплуатацию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</si>
  <si>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</si>
  <si>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</si>
  <si>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</si>
  <si>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</si>
  <si>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</si>
  <si>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</si>
  <si>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</si>
  <si>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Количество подъездов</t>
  </si>
  <si>
    <t>Количество этажей</t>
  </si>
  <si>
    <t>Материал стен</t>
  </si>
  <si>
    <t>Год</t>
  </si>
  <si>
    <t>№ п/п</t>
  </si>
  <si>
    <t>куб.м.</t>
  </si>
  <si>
    <t>кв.м.</t>
  </si>
  <si>
    <t>ед.</t>
  </si>
  <si>
    <t>№ п\п</t>
  </si>
  <si>
    <t>IV квартал</t>
  </si>
  <si>
    <t>III квартал</t>
  </si>
  <si>
    <t>II квартал</t>
  </si>
  <si>
    <t>I квартал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</si>
  <si>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</si>
  <si>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</si>
  <si>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</si>
  <si>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</si>
  <si>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</si>
  <si>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</si>
  <si>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</si>
  <si>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</si>
  <si>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</si>
  <si>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</si>
  <si>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</si>
  <si>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</si>
  <si>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Ремонт внутридомовых инженерных систем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</si>
  <si>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</si>
  <si>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</si>
  <si>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</si>
  <si>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</si>
  <si>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</si>
  <si>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</si>
  <si>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</si>
  <si>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</si>
  <si>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</si>
  <si>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</si>
  <si>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</si>
  <si>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Установка коллективных (общедомовых) приборов учета и узлов управления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</si>
  <si>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</si>
  <si>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</si>
  <si>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</si>
  <si>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</si>
  <si>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Ремонт отмостки</t>
  </si>
  <si>
    <t>Переустройство невентилируемой крыши на вентилируемую крышу</t>
  </si>
  <si>
    <t xml:space="preserve"> Устройство выходов на кровлю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</si>
  <si>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</si>
  <si>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</si>
  <si>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</si>
  <si>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</si>
  <si>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</si>
  <si>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</si>
  <si>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система электроснабжения</t>
  </si>
  <si>
    <t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</t>
  </si>
  <si>
    <t>-</t>
  </si>
  <si>
    <t>кирп</t>
  </si>
  <si>
    <t>поселок</t>
  </si>
  <si>
    <t>Ферзиково</t>
  </si>
  <si>
    <t>улица</t>
  </si>
  <si>
    <t>Итого по МО "Поселок Ферзиково" МР "Ферзиковский район</t>
  </si>
  <si>
    <t xml:space="preserve">* - многоквартирный дом </t>
  </si>
  <si>
    <t xml:space="preserve">* - многоквартирный дом                          </t>
  </si>
  <si>
    <t xml:space="preserve">Самсонова </t>
  </si>
  <si>
    <t>А</t>
  </si>
  <si>
    <t>2022 год</t>
  </si>
  <si>
    <t>Итого по МО "Поселок Ферзиково" МР "Ферзиковский район" по 2022 году</t>
  </si>
  <si>
    <t xml:space="preserve">Стоимость капитального ремонта </t>
  </si>
  <si>
    <t>Самсонова</t>
  </si>
  <si>
    <t>Приложение № 1
к Постановлению администрации 
муниципального образования СП "Поселок Ферзиково"
от ____________  № ____</t>
  </si>
  <si>
    <t>Итого по МО "Поселок Ферзиково" МР "Ферзиковский район" по 2022году</t>
  </si>
  <si>
    <t>Приложение № 2
к Постановлению администрации 
муниципального образования СП "Поселок Ферзиково"
от ____________  № ____</t>
  </si>
  <si>
    <t>Приложение № 3
к Постановлению администрации 
муниципального образования СП "Поселок Ферзиково"
от ____________  № ____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</si>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</sst>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b/>
      <sz val="10.5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8" fillId="0" borderId="0"/>
    <xf numFmtId="0" fontId="4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</cellStyleXfs>
  <cellXfs count="8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14" fillId="0" borderId="5" xfId="0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6" fillId="0" borderId="8" xfId="0" applyNumberFormat="1" applyFont="1" applyFill="1" applyBorder="1" applyAlignment="1">
      <alignment vertical="center"/>
    </xf>
    <xf numFmtId="3" fontId="16" fillId="0" borderId="8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17" fontId="15" fillId="2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3" fillId="0" borderId="0" xfId="0" applyFont="1" applyAlignment="1">
      <alignment horizontal="right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1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right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Y12"/>
  <sheetViews>
    <sheetView view="pageBreakPreview" zoomScaleSheetLayoutView="100" workbookViewId="0">
      <selection activeCell="Y12" sqref="Y12"/>
    </sheetView>
  </sheetViews>
  <sheetFormatPr defaultRowHeight="14.4" x14ac:dyDescent="0.3"/>
  <cols>
    <col min="1" max="1" width="4.6640625" customWidth="1"/>
    <col min="2" max="2" width="11.88671875" customWidth="1"/>
    <col min="3" max="3" width="11.5546875" customWidth="1"/>
    <col min="4" max="4" width="12.44140625" customWidth="1"/>
    <col min="5" max="5" width="15.88671875" customWidth="1"/>
    <col min="6" max="6" width="4" customWidth="1"/>
    <col min="7" max="8" width="4.5546875" customWidth="1"/>
    <col min="9" max="10" width="6.109375" customWidth="1"/>
    <col min="12" max="13" width="4.44140625" customWidth="1"/>
    <col min="14" max="14" width="9.33203125" customWidth="1"/>
    <col min="15" max="15" width="7.33203125" customWidth="1"/>
    <col min="16" max="16" width="12" customWidth="1"/>
    <col min="17" max="17" width="10.6640625" customWidth="1"/>
    <col min="18" max="18" width="14.6640625" customWidth="1"/>
    <col min="19" max="19" width="12.44140625" customWidth="1"/>
    <col min="20" max="20" width="9.33203125" customWidth="1"/>
    <col min="21" max="21" width="6.6640625" customWidth="1"/>
    <col min="22" max="22" width="14.44140625" customWidth="1"/>
    <col min="23" max="23" width="15.6640625" customWidth="1"/>
    <col min="24" max="24" width="9.33203125" customWidth="1"/>
    <col min="25" max="25" width="13.109375" customWidth="1"/>
  </cols>
  <sheetData>
    <row r="1" spans="1:25" ht="88.5" customHeight="1" x14ac:dyDescent="0.3">
      <c r="O1" s="53" t="s">
        <v>87</v>
      </c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15.6" x14ac:dyDescent="0.3">
      <c r="A2" s="54" t="s">
        <v>34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25" ht="59.25" customHeight="1" x14ac:dyDescent="0.3">
      <c r="A3" s="55" t="s">
        <v>24</v>
      </c>
      <c r="B3" s="63" t="s">
        <v>61</v>
      </c>
      <c r="C3" s="63"/>
      <c r="D3" s="63"/>
      <c r="E3" s="63"/>
      <c r="F3" s="63"/>
      <c r="G3" s="63"/>
      <c r="H3" s="63"/>
      <c r="I3" s="58" t="s">
        <v>23</v>
      </c>
      <c r="J3" s="59"/>
      <c r="K3" s="60" t="s">
        <v>22</v>
      </c>
      <c r="L3" s="60" t="s">
        <v>21</v>
      </c>
      <c r="M3" s="60" t="s">
        <v>20</v>
      </c>
      <c r="N3" s="44" t="s">
        <v>19</v>
      </c>
      <c r="O3" s="47" t="s">
        <v>18</v>
      </c>
      <c r="P3" s="49"/>
      <c r="Q3" s="44" t="s">
        <v>17</v>
      </c>
      <c r="R3" s="47" t="s">
        <v>85</v>
      </c>
      <c r="S3" s="48"/>
      <c r="T3" s="48"/>
      <c r="U3" s="48"/>
      <c r="V3" s="49"/>
      <c r="W3" s="44" t="s">
        <v>15</v>
      </c>
      <c r="X3" s="44" t="s">
        <v>14</v>
      </c>
      <c r="Y3" s="44" t="s">
        <v>13</v>
      </c>
    </row>
    <row r="4" spans="1:25" ht="15" customHeight="1" x14ac:dyDescent="0.3">
      <c r="A4" s="56"/>
      <c r="B4" s="44" t="s">
        <v>35</v>
      </c>
      <c r="C4" s="44" t="s">
        <v>60</v>
      </c>
      <c r="D4" s="44" t="s">
        <v>58</v>
      </c>
      <c r="E4" s="44" t="s">
        <v>36</v>
      </c>
      <c r="F4" s="44" t="s">
        <v>37</v>
      </c>
      <c r="G4" s="44" t="s">
        <v>38</v>
      </c>
      <c r="H4" s="44" t="s">
        <v>39</v>
      </c>
      <c r="I4" s="44" t="s">
        <v>12</v>
      </c>
      <c r="J4" s="44" t="s">
        <v>11</v>
      </c>
      <c r="K4" s="61"/>
      <c r="L4" s="61"/>
      <c r="M4" s="61"/>
      <c r="N4" s="45"/>
      <c r="O4" s="44" t="s">
        <v>9</v>
      </c>
      <c r="P4" s="44" t="s">
        <v>10</v>
      </c>
      <c r="Q4" s="45"/>
      <c r="R4" s="44" t="s">
        <v>9</v>
      </c>
      <c r="S4" s="47" t="s">
        <v>8</v>
      </c>
      <c r="T4" s="48"/>
      <c r="U4" s="48"/>
      <c r="V4" s="49"/>
      <c r="W4" s="45"/>
      <c r="X4" s="45"/>
      <c r="Y4" s="45"/>
    </row>
    <row r="5" spans="1:25" ht="144.75" customHeight="1" x14ac:dyDescent="0.3">
      <c r="A5" s="56"/>
      <c r="B5" s="45"/>
      <c r="C5" s="45"/>
      <c r="D5" s="45"/>
      <c r="E5" s="45"/>
      <c r="F5" s="45"/>
      <c r="G5" s="45"/>
      <c r="H5" s="45"/>
      <c r="I5" s="45"/>
      <c r="J5" s="45"/>
      <c r="K5" s="61"/>
      <c r="L5" s="61"/>
      <c r="M5" s="61"/>
      <c r="N5" s="46"/>
      <c r="O5" s="46"/>
      <c r="P5" s="46"/>
      <c r="Q5" s="46"/>
      <c r="R5" s="46"/>
      <c r="S5" s="24" t="s">
        <v>69</v>
      </c>
      <c r="T5" s="24" t="s">
        <v>7</v>
      </c>
      <c r="U5" s="24" t="s">
        <v>6</v>
      </c>
      <c r="V5" s="24" t="s">
        <v>5</v>
      </c>
      <c r="W5" s="46"/>
      <c r="X5" s="46"/>
      <c r="Y5" s="45"/>
    </row>
    <row r="6" spans="1:25" x14ac:dyDescent="0.3">
      <c r="A6" s="57"/>
      <c r="B6" s="46"/>
      <c r="C6" s="46"/>
      <c r="D6" s="46"/>
      <c r="E6" s="46"/>
      <c r="F6" s="46"/>
      <c r="G6" s="46"/>
      <c r="H6" s="46"/>
      <c r="I6" s="46"/>
      <c r="J6" s="46"/>
      <c r="K6" s="62"/>
      <c r="L6" s="62"/>
      <c r="M6" s="62"/>
      <c r="N6" s="7" t="s">
        <v>4</v>
      </c>
      <c r="O6" s="7" t="s">
        <v>4</v>
      </c>
      <c r="P6" s="7" t="s">
        <v>4</v>
      </c>
      <c r="Q6" s="7" t="s">
        <v>3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1</v>
      </c>
      <c r="X6" s="7" t="s">
        <v>1</v>
      </c>
      <c r="Y6" s="46"/>
    </row>
    <row r="7" spans="1:25" ht="18" x14ac:dyDescent="0.3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</row>
    <row r="8" spans="1:25" x14ac:dyDescent="0.3">
      <c r="A8" s="14" t="s">
        <v>83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43">
        <v>44896</v>
      </c>
    </row>
    <row r="9" spans="1:25" x14ac:dyDescent="0.3">
      <c r="A9" s="7">
        <v>1</v>
      </c>
      <c r="B9" s="7" t="s">
        <v>75</v>
      </c>
      <c r="C9" s="7" t="s">
        <v>76</v>
      </c>
      <c r="D9" s="7" t="s">
        <v>77</v>
      </c>
      <c r="E9" s="7" t="s">
        <v>81</v>
      </c>
      <c r="F9" s="7">
        <v>22</v>
      </c>
      <c r="G9" s="7"/>
      <c r="H9" s="17" t="s">
        <v>82</v>
      </c>
      <c r="I9" s="18">
        <v>1987</v>
      </c>
      <c r="J9" s="19"/>
      <c r="K9" s="20" t="s">
        <v>74</v>
      </c>
      <c r="L9" s="20">
        <v>2</v>
      </c>
      <c r="M9" s="20">
        <v>3</v>
      </c>
      <c r="N9" s="21">
        <v>874.6</v>
      </c>
      <c r="O9" s="21">
        <v>874.6</v>
      </c>
      <c r="P9" s="21">
        <v>874.6</v>
      </c>
      <c r="Q9" s="22">
        <v>54</v>
      </c>
      <c r="R9" s="10">
        <v>5860106.1600000001</v>
      </c>
      <c r="S9" s="23">
        <v>0</v>
      </c>
      <c r="T9" s="23">
        <v>0</v>
      </c>
      <c r="U9" s="23">
        <v>0</v>
      </c>
      <c r="V9" s="10">
        <v>5860106.1600000001</v>
      </c>
      <c r="W9" s="9" t="s">
        <v>91</v>
      </c>
      <c r="X9" s="9" t="s">
        <v>91</v>
      </c>
      <c r="Y9" s="21" t="s">
        <v>91</v>
      </c>
    </row>
    <row r="10" spans="1:25" ht="34.5" customHeight="1" x14ac:dyDescent="0.3">
      <c r="A10" s="50" t="s">
        <v>88</v>
      </c>
      <c r="B10" s="51"/>
      <c r="C10" s="51"/>
      <c r="D10" s="51"/>
      <c r="E10" s="51"/>
      <c r="F10" s="51"/>
      <c r="G10" s="51"/>
      <c r="H10" s="52"/>
      <c r="I10" s="8" t="s">
        <v>0</v>
      </c>
      <c r="J10" s="8" t="s">
        <v>0</v>
      </c>
      <c r="K10" s="8" t="s">
        <v>0</v>
      </c>
      <c r="L10" s="8" t="s">
        <v>0</v>
      </c>
      <c r="M10" s="8" t="s">
        <v>0</v>
      </c>
      <c r="N10" s="21">
        <v>874.6</v>
      </c>
      <c r="O10" s="10">
        <f t="shared" ref="O10:U10" si="0">SUM(O9)</f>
        <v>874.6</v>
      </c>
      <c r="P10" s="10">
        <f t="shared" si="0"/>
        <v>874.6</v>
      </c>
      <c r="Q10" s="11">
        <f t="shared" si="0"/>
        <v>54</v>
      </c>
      <c r="R10" s="10">
        <v>5860106.1600000001</v>
      </c>
      <c r="S10" s="10">
        <f t="shared" si="0"/>
        <v>0</v>
      </c>
      <c r="T10" s="10">
        <f t="shared" si="0"/>
        <v>0</v>
      </c>
      <c r="U10" s="10">
        <f t="shared" si="0"/>
        <v>0</v>
      </c>
      <c r="V10" s="10">
        <v>5860106.1600000001</v>
      </c>
      <c r="W10" s="9">
        <v>4928</v>
      </c>
      <c r="X10" s="12">
        <v>10474</v>
      </c>
      <c r="Y10" s="10">
        <v>0</v>
      </c>
    </row>
    <row r="11" spans="1:25" x14ac:dyDescent="0.3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6"/>
    </row>
    <row r="12" spans="1:25" x14ac:dyDescent="0.3">
      <c r="A12" s="42" t="s">
        <v>80</v>
      </c>
      <c r="B12" s="42"/>
      <c r="C12" s="42"/>
      <c r="D12" s="42"/>
      <c r="E12" s="42"/>
      <c r="F12" s="42"/>
      <c r="G12" s="42"/>
      <c r="H12" s="42"/>
      <c r="I12" s="42"/>
      <c r="J12" s="42"/>
    </row>
  </sheetData>
  <mergeCells count="29">
    <mergeCell ref="A10:H10"/>
    <mergeCell ref="O1:Y1"/>
    <mergeCell ref="A2:Y2"/>
    <mergeCell ref="A3:A6"/>
    <mergeCell ref="I3:J3"/>
    <mergeCell ref="K3:K6"/>
    <mergeCell ref="L3:L6"/>
    <mergeCell ref="M3:M6"/>
    <mergeCell ref="N3:N5"/>
    <mergeCell ref="O3:P3"/>
    <mergeCell ref="W3:W5"/>
    <mergeCell ref="X3:X5"/>
    <mergeCell ref="S4:V4"/>
    <mergeCell ref="B4:B6"/>
    <mergeCell ref="B3:H3"/>
    <mergeCell ref="H4:H6"/>
    <mergeCell ref="R3:V3"/>
    <mergeCell ref="F4:F6"/>
    <mergeCell ref="Y3:Y6"/>
    <mergeCell ref="G4:G6"/>
    <mergeCell ref="Q3:Q5"/>
    <mergeCell ref="R4:R5"/>
    <mergeCell ref="C4:C6"/>
    <mergeCell ref="I4:I6"/>
    <mergeCell ref="J4:J6"/>
    <mergeCell ref="O4:O5"/>
    <mergeCell ref="P4:P5"/>
    <mergeCell ref="E4:E6"/>
    <mergeCell ref="D4:D6"/>
  </mergeCells>
  <phoneticPr fontId="11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R9"/>
  <sheetViews>
    <sheetView view="pageBreakPreview" topLeftCell="D1" zoomScale="85" zoomScaleSheetLayoutView="85" workbookViewId="0">
      <selection activeCell="W14" sqref="W14"/>
    </sheetView>
  </sheetViews>
  <sheetFormatPr defaultRowHeight="14.4" x14ac:dyDescent="0.3"/>
  <cols>
    <col min="1" max="1" width="5.33203125" customWidth="1"/>
    <col min="2" max="2" width="13.5546875" style="5" customWidth="1"/>
    <col min="3" max="3" width="14.109375" customWidth="1"/>
    <col min="4" max="4" width="10.6640625" customWidth="1"/>
    <col min="5" max="5" width="11.88671875" customWidth="1"/>
    <col min="6" max="8" width="4" customWidth="1"/>
    <col min="9" max="9" width="14.5546875" customWidth="1"/>
    <col min="10" max="15" width="5" customWidth="1"/>
    <col min="16" max="16" width="4.6640625" bestFit="1" customWidth="1"/>
    <col min="17" max="17" width="5" customWidth="1"/>
    <col min="18" max="18" width="8" customWidth="1"/>
    <col min="19" max="19" width="12.109375" customWidth="1"/>
    <col min="20" max="24" width="5" customWidth="1"/>
    <col min="25" max="25" width="6.88671875" customWidth="1"/>
    <col min="26" max="30" width="5" customWidth="1"/>
    <col min="31" max="31" width="4.6640625" bestFit="1" customWidth="1"/>
    <col min="32" max="32" width="5" customWidth="1"/>
    <col min="33" max="33" width="4.6640625" bestFit="1" customWidth="1"/>
    <col min="34" max="34" width="5" customWidth="1"/>
    <col min="35" max="35" width="4.6640625" bestFit="1" customWidth="1"/>
    <col min="36" max="36" width="5" customWidth="1"/>
    <col min="37" max="37" width="4.6640625" bestFit="1" customWidth="1"/>
    <col min="38" max="38" width="5" customWidth="1"/>
    <col min="39" max="39" width="4.6640625" bestFit="1" customWidth="1"/>
    <col min="40" max="40" width="5" customWidth="1"/>
    <col min="41" max="41" width="4.6640625" bestFit="1" customWidth="1"/>
    <col min="42" max="42" width="5" customWidth="1"/>
    <col min="43" max="43" width="12.88671875" customWidth="1"/>
    <col min="44" max="44" width="9.6640625" customWidth="1"/>
  </cols>
  <sheetData>
    <row r="1" spans="1:44" ht="92.25" customHeight="1" x14ac:dyDescent="0.3">
      <c r="AB1" s="73" t="s">
        <v>89</v>
      </c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</row>
    <row r="2" spans="1:44" ht="36" customHeight="1" x14ac:dyDescent="0.3">
      <c r="A2" s="77" t="s">
        <v>72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</row>
    <row r="3" spans="1:44" ht="51.75" customHeight="1" x14ac:dyDescent="0.3">
      <c r="A3" s="67" t="s">
        <v>28</v>
      </c>
      <c r="B3" s="63" t="s">
        <v>61</v>
      </c>
      <c r="C3" s="63"/>
      <c r="D3" s="63"/>
      <c r="E3" s="63"/>
      <c r="F3" s="63"/>
      <c r="G3" s="63"/>
      <c r="H3" s="63"/>
      <c r="I3" s="67" t="s">
        <v>70</v>
      </c>
      <c r="J3" s="78" t="s">
        <v>45</v>
      </c>
      <c r="K3" s="78"/>
      <c r="L3" s="78"/>
      <c r="M3" s="78"/>
      <c r="N3" s="78"/>
      <c r="O3" s="78"/>
      <c r="P3" s="70" t="s">
        <v>51</v>
      </c>
      <c r="Q3" s="70"/>
      <c r="R3" s="70" t="s">
        <v>52</v>
      </c>
      <c r="S3" s="70"/>
      <c r="T3" s="70" t="s">
        <v>53</v>
      </c>
      <c r="U3" s="70"/>
      <c r="V3" s="70" t="s">
        <v>54</v>
      </c>
      <c r="W3" s="70"/>
      <c r="X3" s="71" t="s">
        <v>62</v>
      </c>
      <c r="Y3" s="70" t="s">
        <v>55</v>
      </c>
      <c r="Z3" s="70"/>
      <c r="AA3" s="70" t="s">
        <v>56</v>
      </c>
      <c r="AB3" s="70"/>
      <c r="AC3" s="70" t="s">
        <v>63</v>
      </c>
      <c r="AD3" s="70"/>
      <c r="AE3" s="70" t="s">
        <v>64</v>
      </c>
      <c r="AF3" s="70"/>
      <c r="AG3" s="74" t="s">
        <v>57</v>
      </c>
      <c r="AH3" s="75"/>
      <c r="AI3" s="75"/>
      <c r="AJ3" s="75"/>
      <c r="AK3" s="75"/>
      <c r="AL3" s="75"/>
      <c r="AM3" s="75"/>
      <c r="AN3" s="75"/>
      <c r="AO3" s="75"/>
      <c r="AP3" s="76"/>
      <c r="AQ3" s="70" t="s">
        <v>65</v>
      </c>
      <c r="AR3" s="70" t="s">
        <v>66</v>
      </c>
    </row>
    <row r="4" spans="1:44" ht="164.25" customHeight="1" x14ac:dyDescent="0.3">
      <c r="A4" s="68"/>
      <c r="B4" s="44" t="s">
        <v>35</v>
      </c>
      <c r="C4" s="44" t="s">
        <v>60</v>
      </c>
      <c r="D4" s="44" t="s">
        <v>58</v>
      </c>
      <c r="E4" s="44" t="s">
        <v>36</v>
      </c>
      <c r="F4" s="44" t="s">
        <v>37</v>
      </c>
      <c r="G4" s="44" t="s">
        <v>38</v>
      </c>
      <c r="H4" s="44" t="s">
        <v>39</v>
      </c>
      <c r="I4" s="68"/>
      <c r="J4" s="39" t="s">
        <v>46</v>
      </c>
      <c r="K4" s="39" t="s">
        <v>47</v>
      </c>
      <c r="L4" s="39" t="s">
        <v>48</v>
      </c>
      <c r="M4" s="39" t="s">
        <v>49</v>
      </c>
      <c r="N4" s="39" t="s">
        <v>50</v>
      </c>
      <c r="O4" s="39" t="s">
        <v>71</v>
      </c>
      <c r="P4" s="70"/>
      <c r="Q4" s="70"/>
      <c r="R4" s="70"/>
      <c r="S4" s="70"/>
      <c r="T4" s="70"/>
      <c r="U4" s="70"/>
      <c r="V4" s="70"/>
      <c r="W4" s="70"/>
      <c r="X4" s="72"/>
      <c r="Y4" s="70"/>
      <c r="Z4" s="70"/>
      <c r="AA4" s="70"/>
      <c r="AB4" s="70"/>
      <c r="AC4" s="70"/>
      <c r="AD4" s="70"/>
      <c r="AE4" s="70"/>
      <c r="AF4" s="70"/>
      <c r="AG4" s="70" t="s">
        <v>40</v>
      </c>
      <c r="AH4" s="70"/>
      <c r="AI4" s="70" t="s">
        <v>41</v>
      </c>
      <c r="AJ4" s="70"/>
      <c r="AK4" s="70" t="s">
        <v>42</v>
      </c>
      <c r="AL4" s="70"/>
      <c r="AM4" s="70" t="s">
        <v>43</v>
      </c>
      <c r="AN4" s="70"/>
      <c r="AO4" s="70" t="s">
        <v>44</v>
      </c>
      <c r="AP4" s="70"/>
      <c r="AQ4" s="70"/>
      <c r="AR4" s="70"/>
    </row>
    <row r="5" spans="1:44" ht="27.6" x14ac:dyDescent="0.3">
      <c r="A5" s="69"/>
      <c r="B5" s="46"/>
      <c r="C5" s="46"/>
      <c r="D5" s="46"/>
      <c r="E5" s="46"/>
      <c r="F5" s="46"/>
      <c r="G5" s="46"/>
      <c r="H5" s="46"/>
      <c r="I5" s="40" t="s">
        <v>2</v>
      </c>
      <c r="J5" s="40" t="s">
        <v>2</v>
      </c>
      <c r="K5" s="40" t="s">
        <v>2</v>
      </c>
      <c r="L5" s="40" t="s">
        <v>2</v>
      </c>
      <c r="M5" s="40" t="s">
        <v>2</v>
      </c>
      <c r="N5" s="40" t="s">
        <v>2</v>
      </c>
      <c r="O5" s="40" t="s">
        <v>2</v>
      </c>
      <c r="P5" s="40" t="s">
        <v>27</v>
      </c>
      <c r="Q5" s="40" t="s">
        <v>2</v>
      </c>
      <c r="R5" s="40" t="s">
        <v>26</v>
      </c>
      <c r="S5" s="40" t="s">
        <v>2</v>
      </c>
      <c r="T5" s="40" t="s">
        <v>26</v>
      </c>
      <c r="U5" s="40" t="s">
        <v>2</v>
      </c>
      <c r="V5" s="40" t="s">
        <v>26</v>
      </c>
      <c r="W5" s="40" t="s">
        <v>2</v>
      </c>
      <c r="X5" s="40" t="s">
        <v>2</v>
      </c>
      <c r="Y5" s="40" t="s">
        <v>25</v>
      </c>
      <c r="Z5" s="40" t="s">
        <v>2</v>
      </c>
      <c r="AA5" s="40" t="s">
        <v>26</v>
      </c>
      <c r="AB5" s="40" t="s">
        <v>2</v>
      </c>
      <c r="AC5" s="40" t="s">
        <v>26</v>
      </c>
      <c r="AD5" s="40" t="s">
        <v>2</v>
      </c>
      <c r="AE5" s="40" t="s">
        <v>27</v>
      </c>
      <c r="AF5" s="40" t="s">
        <v>2</v>
      </c>
      <c r="AG5" s="40" t="s">
        <v>27</v>
      </c>
      <c r="AH5" s="40" t="s">
        <v>2</v>
      </c>
      <c r="AI5" s="40" t="s">
        <v>27</v>
      </c>
      <c r="AJ5" s="40" t="s">
        <v>2</v>
      </c>
      <c r="AK5" s="40" t="s">
        <v>27</v>
      </c>
      <c r="AL5" s="40" t="s">
        <v>2</v>
      </c>
      <c r="AM5" s="40" t="s">
        <v>27</v>
      </c>
      <c r="AN5" s="40" t="s">
        <v>2</v>
      </c>
      <c r="AO5" s="40" t="s">
        <v>27</v>
      </c>
      <c r="AP5" s="40" t="s">
        <v>2</v>
      </c>
      <c r="AQ5" s="40" t="s">
        <v>2</v>
      </c>
      <c r="AR5" s="40" t="s">
        <v>2</v>
      </c>
    </row>
    <row r="6" spans="1:44" x14ac:dyDescent="0.3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  <c r="O6" s="41">
        <v>15</v>
      </c>
      <c r="P6" s="41">
        <v>16</v>
      </c>
      <c r="Q6" s="41">
        <v>17</v>
      </c>
      <c r="R6" s="41">
        <v>18</v>
      </c>
      <c r="S6" s="41">
        <v>19</v>
      </c>
      <c r="T6" s="41">
        <v>20</v>
      </c>
      <c r="U6" s="41">
        <v>21</v>
      </c>
      <c r="V6" s="41">
        <v>22</v>
      </c>
      <c r="W6" s="41">
        <v>23</v>
      </c>
      <c r="X6" s="41">
        <v>24</v>
      </c>
      <c r="Y6" s="41">
        <v>25</v>
      </c>
      <c r="Z6" s="41">
        <v>26</v>
      </c>
      <c r="AA6" s="41">
        <v>27</v>
      </c>
      <c r="AB6" s="41">
        <v>28</v>
      </c>
      <c r="AC6" s="41">
        <v>29</v>
      </c>
      <c r="AD6" s="41">
        <v>30</v>
      </c>
      <c r="AE6" s="41">
        <v>31</v>
      </c>
      <c r="AF6" s="41">
        <v>32</v>
      </c>
      <c r="AG6" s="41">
        <v>33</v>
      </c>
      <c r="AH6" s="41">
        <v>34</v>
      </c>
      <c r="AI6" s="41">
        <v>35</v>
      </c>
      <c r="AJ6" s="41">
        <v>36</v>
      </c>
      <c r="AK6" s="41">
        <v>37</v>
      </c>
      <c r="AL6" s="41">
        <v>38</v>
      </c>
      <c r="AM6" s="41">
        <v>39</v>
      </c>
      <c r="AN6" s="41">
        <v>40</v>
      </c>
      <c r="AO6" s="41">
        <v>41</v>
      </c>
      <c r="AP6" s="41">
        <v>42</v>
      </c>
      <c r="AQ6" s="41">
        <v>43</v>
      </c>
      <c r="AR6" s="41">
        <v>44</v>
      </c>
    </row>
    <row r="7" spans="1:44" ht="18" x14ac:dyDescent="0.3">
      <c r="A7" s="13" t="s">
        <v>83</v>
      </c>
      <c r="B7" s="25"/>
      <c r="C7" s="25"/>
      <c r="D7" s="25"/>
      <c r="E7" s="25"/>
      <c r="F7" s="25"/>
      <c r="G7" s="25"/>
      <c r="H7" s="25"/>
      <c r="I7" s="26"/>
      <c r="J7" s="30"/>
      <c r="K7" s="30"/>
      <c r="L7" s="30"/>
      <c r="M7" s="30"/>
      <c r="N7" s="30"/>
      <c r="O7" s="30"/>
      <c r="P7" s="30"/>
      <c r="Q7" s="30"/>
      <c r="R7" s="26"/>
      <c r="S7" s="26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2"/>
    </row>
    <row r="8" spans="1:44" ht="18" x14ac:dyDescent="0.3">
      <c r="A8" s="7">
        <v>2</v>
      </c>
      <c r="B8" s="7" t="s">
        <v>75</v>
      </c>
      <c r="C8" s="7" t="s">
        <v>76</v>
      </c>
      <c r="D8" s="7" t="s">
        <v>77</v>
      </c>
      <c r="E8" s="7" t="s">
        <v>86</v>
      </c>
      <c r="F8" s="7">
        <v>22</v>
      </c>
      <c r="G8" s="7"/>
      <c r="H8" s="17" t="s">
        <v>82</v>
      </c>
      <c r="I8" s="27">
        <v>5860106.1600000001</v>
      </c>
      <c r="J8" s="31"/>
      <c r="K8" s="31"/>
      <c r="L8" s="31"/>
      <c r="M8" s="31"/>
      <c r="N8" s="31"/>
      <c r="O8" s="31"/>
      <c r="P8" s="31"/>
      <c r="Q8" s="31"/>
      <c r="R8" s="27">
        <v>662.9</v>
      </c>
      <c r="S8" s="27">
        <v>5782707.5999999996</v>
      </c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3">
        <v>77398.559999999998</v>
      </c>
      <c r="AR8" s="34"/>
    </row>
    <row r="9" spans="1:44" ht="42" customHeight="1" x14ac:dyDescent="0.3">
      <c r="A9" s="64" t="s">
        <v>84</v>
      </c>
      <c r="B9" s="65"/>
      <c r="C9" s="65"/>
      <c r="D9" s="65"/>
      <c r="E9" s="65"/>
      <c r="F9" s="65"/>
      <c r="G9" s="65"/>
      <c r="H9" s="66"/>
      <c r="I9" s="28">
        <f t="shared" ref="I9:AR9" si="0">SUM(I8)</f>
        <v>5860106.1600000001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 t="shared" si="0"/>
        <v>0</v>
      </c>
      <c r="P9" s="29">
        <f t="shared" si="0"/>
        <v>0</v>
      </c>
      <c r="Q9" s="29">
        <f t="shared" si="0"/>
        <v>0</v>
      </c>
      <c r="R9" s="28">
        <f t="shared" si="0"/>
        <v>662.9</v>
      </c>
      <c r="S9" s="28">
        <f t="shared" si="0"/>
        <v>5782707.5999999996</v>
      </c>
      <c r="T9" s="29">
        <f t="shared" si="0"/>
        <v>0</v>
      </c>
      <c r="U9" s="29">
        <f t="shared" si="0"/>
        <v>0</v>
      </c>
      <c r="V9" s="29">
        <f t="shared" si="0"/>
        <v>0</v>
      </c>
      <c r="W9" s="29">
        <f t="shared" si="0"/>
        <v>0</v>
      </c>
      <c r="X9" s="29">
        <f t="shared" si="0"/>
        <v>0</v>
      </c>
      <c r="Y9" s="29">
        <f t="shared" si="0"/>
        <v>0</v>
      </c>
      <c r="Z9" s="29">
        <f t="shared" si="0"/>
        <v>0</v>
      </c>
      <c r="AA9" s="29">
        <f t="shared" si="0"/>
        <v>0</v>
      </c>
      <c r="AB9" s="29">
        <f t="shared" si="0"/>
        <v>0</v>
      </c>
      <c r="AC9" s="29">
        <f t="shared" si="0"/>
        <v>0</v>
      </c>
      <c r="AD9" s="29">
        <f t="shared" si="0"/>
        <v>0</v>
      </c>
      <c r="AE9" s="29">
        <f t="shared" si="0"/>
        <v>0</v>
      </c>
      <c r="AF9" s="29">
        <f t="shared" si="0"/>
        <v>0</v>
      </c>
      <c r="AG9" s="29">
        <f t="shared" si="0"/>
        <v>0</v>
      </c>
      <c r="AH9" s="29">
        <f t="shared" si="0"/>
        <v>0</v>
      </c>
      <c r="AI9" s="29">
        <f t="shared" si="0"/>
        <v>0</v>
      </c>
      <c r="AJ9" s="29">
        <f t="shared" si="0"/>
        <v>0</v>
      </c>
      <c r="AK9" s="29">
        <f t="shared" si="0"/>
        <v>0</v>
      </c>
      <c r="AL9" s="29">
        <f t="shared" si="0"/>
        <v>0</v>
      </c>
      <c r="AM9" s="29">
        <f t="shared" si="0"/>
        <v>0</v>
      </c>
      <c r="AN9" s="29">
        <f t="shared" si="0"/>
        <v>0</v>
      </c>
      <c r="AO9" s="29">
        <f t="shared" si="0"/>
        <v>0</v>
      </c>
      <c r="AP9" s="29">
        <f t="shared" si="0"/>
        <v>0</v>
      </c>
      <c r="AQ9" s="29">
        <f t="shared" si="0"/>
        <v>77398.559999999998</v>
      </c>
      <c r="AR9" s="29">
        <f t="shared" si="0"/>
        <v>0</v>
      </c>
    </row>
  </sheetData>
  <mergeCells count="31">
    <mergeCell ref="AB1:AR1"/>
    <mergeCell ref="AG3:AP3"/>
    <mergeCell ref="AQ3:AQ4"/>
    <mergeCell ref="AK4:AL4"/>
    <mergeCell ref="AM4:AN4"/>
    <mergeCell ref="AO4:AP4"/>
    <mergeCell ref="AG4:AH4"/>
    <mergeCell ref="AE3:AF4"/>
    <mergeCell ref="AI4:AJ4"/>
    <mergeCell ref="A2:AR2"/>
    <mergeCell ref="AR3:AR4"/>
    <mergeCell ref="AA3:AB4"/>
    <mergeCell ref="AC3:AD4"/>
    <mergeCell ref="Y3:Z4"/>
    <mergeCell ref="P3:Q4"/>
    <mergeCell ref="J3:O3"/>
    <mergeCell ref="T3:U4"/>
    <mergeCell ref="X3:X4"/>
    <mergeCell ref="V3:W4"/>
    <mergeCell ref="R3:S4"/>
    <mergeCell ref="I3:I4"/>
    <mergeCell ref="B4:B5"/>
    <mergeCell ref="C4:C5"/>
    <mergeCell ref="D4:D5"/>
    <mergeCell ref="E4:E5"/>
    <mergeCell ref="A9:H9"/>
    <mergeCell ref="H4:H5"/>
    <mergeCell ref="F4:F5"/>
    <mergeCell ref="G4:G5"/>
    <mergeCell ref="A3:A5"/>
    <mergeCell ref="B3:H3"/>
  </mergeCells>
  <phoneticPr fontId="11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N9"/>
  <sheetViews>
    <sheetView tabSelected="1" view="pageBreakPreview" zoomScale="115" zoomScaleNormal="115" zoomScaleSheetLayoutView="115" workbookViewId="0">
      <selection activeCell="A9" sqref="A9:J9"/>
    </sheetView>
  </sheetViews>
  <sheetFormatPr defaultRowHeight="14.4" x14ac:dyDescent="0.3"/>
  <cols>
    <col min="1" max="1" width="4.109375" customWidth="1"/>
    <col min="2" max="2" width="30.6640625" customWidth="1"/>
    <col min="3" max="3" width="9.33203125" customWidth="1"/>
    <col min="4" max="4" width="18.5546875" customWidth="1"/>
    <col min="5" max="12" width="9.88671875" customWidth="1"/>
    <col min="13" max="13" width="11.6640625" customWidth="1"/>
    <col min="14" max="14" width="11.88671875" customWidth="1"/>
  </cols>
  <sheetData>
    <row r="1" spans="1:14" ht="74.25" customHeight="1" x14ac:dyDescent="0.3">
      <c r="A1" s="4"/>
      <c r="F1" s="81" t="s">
        <v>90</v>
      </c>
      <c r="G1" s="81"/>
      <c r="H1" s="81"/>
      <c r="I1" s="81"/>
      <c r="J1" s="81"/>
      <c r="K1" s="81"/>
      <c r="L1" s="81"/>
      <c r="M1" s="81"/>
      <c r="N1" s="81"/>
    </row>
    <row r="2" spans="1:14" ht="45" customHeight="1" x14ac:dyDescent="0.3">
      <c r="A2" s="77" t="s">
        <v>59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62.25" customHeight="1" x14ac:dyDescent="0.3">
      <c r="A3" s="82" t="s">
        <v>24</v>
      </c>
      <c r="B3" s="80" t="s">
        <v>68</v>
      </c>
      <c r="C3" s="85" t="s">
        <v>67</v>
      </c>
      <c r="D3" s="85" t="s">
        <v>17</v>
      </c>
      <c r="E3" s="80" t="s">
        <v>33</v>
      </c>
      <c r="F3" s="80"/>
      <c r="G3" s="80"/>
      <c r="H3" s="80"/>
      <c r="I3" s="80"/>
      <c r="J3" s="80" t="s">
        <v>16</v>
      </c>
      <c r="K3" s="80"/>
      <c r="L3" s="80"/>
      <c r="M3" s="80"/>
      <c r="N3" s="80"/>
    </row>
    <row r="4" spans="1:14" x14ac:dyDescent="0.3">
      <c r="A4" s="83"/>
      <c r="B4" s="80"/>
      <c r="C4" s="85"/>
      <c r="D4" s="85"/>
      <c r="E4" s="2" t="s">
        <v>32</v>
      </c>
      <c r="F4" s="2" t="s">
        <v>31</v>
      </c>
      <c r="G4" s="2" t="s">
        <v>30</v>
      </c>
      <c r="H4" s="2" t="s">
        <v>29</v>
      </c>
      <c r="I4" s="2" t="s">
        <v>9</v>
      </c>
      <c r="J4" s="2" t="s">
        <v>32</v>
      </c>
      <c r="K4" s="2" t="s">
        <v>31</v>
      </c>
      <c r="L4" s="2" t="s">
        <v>30</v>
      </c>
      <c r="M4" s="2" t="s">
        <v>29</v>
      </c>
      <c r="N4" s="2" t="s">
        <v>9</v>
      </c>
    </row>
    <row r="5" spans="1:14" x14ac:dyDescent="0.3">
      <c r="A5" s="84"/>
      <c r="B5" s="80"/>
      <c r="C5" s="3" t="s">
        <v>26</v>
      </c>
      <c r="D5" s="1" t="s">
        <v>3</v>
      </c>
      <c r="E5" s="1" t="s">
        <v>27</v>
      </c>
      <c r="F5" s="1" t="s">
        <v>27</v>
      </c>
      <c r="G5" s="1" t="s">
        <v>27</v>
      </c>
      <c r="H5" s="1" t="s">
        <v>27</v>
      </c>
      <c r="I5" s="1" t="s">
        <v>27</v>
      </c>
      <c r="J5" s="1" t="s">
        <v>2</v>
      </c>
      <c r="K5" s="1" t="s">
        <v>2</v>
      </c>
      <c r="L5" s="1" t="s">
        <v>2</v>
      </c>
      <c r="M5" s="1" t="s">
        <v>2</v>
      </c>
      <c r="N5" s="1" t="s">
        <v>2</v>
      </c>
    </row>
    <row r="6" spans="1:14" x14ac:dyDescent="0.3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x14ac:dyDescent="0.3">
      <c r="A7" s="1" t="s">
        <v>73</v>
      </c>
      <c r="B7" s="2">
        <v>2022</v>
      </c>
      <c r="C7" s="37">
        <f t="shared" ref="C7:L7" si="0">SUM(C8)</f>
        <v>874.6</v>
      </c>
      <c r="D7" s="36">
        <v>54</v>
      </c>
      <c r="E7" s="36">
        <f t="shared" si="0"/>
        <v>0</v>
      </c>
      <c r="F7" s="36">
        <f t="shared" si="0"/>
        <v>0</v>
      </c>
      <c r="G7" s="36">
        <f t="shared" si="0"/>
        <v>0</v>
      </c>
      <c r="H7" s="36">
        <f t="shared" si="0"/>
        <v>1</v>
      </c>
      <c r="I7" s="36">
        <f t="shared" si="0"/>
        <v>1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v>5860106.1600000001</v>
      </c>
      <c r="N7" s="37">
        <v>5860106.1600000001</v>
      </c>
    </row>
    <row r="8" spans="1:14" ht="26.4" x14ac:dyDescent="0.3">
      <c r="A8" s="1">
        <v>1</v>
      </c>
      <c r="B8" s="3" t="s">
        <v>78</v>
      </c>
      <c r="C8" s="38">
        <v>874.6</v>
      </c>
      <c r="D8" s="35">
        <v>54</v>
      </c>
      <c r="E8" s="35">
        <v>0</v>
      </c>
      <c r="F8" s="35">
        <v>0</v>
      </c>
      <c r="G8" s="35">
        <v>0</v>
      </c>
      <c r="H8" s="35">
        <v>1</v>
      </c>
      <c r="I8" s="35">
        <v>1</v>
      </c>
      <c r="J8" s="38">
        <v>0</v>
      </c>
      <c r="K8" s="38">
        <v>0</v>
      </c>
      <c r="L8" s="38">
        <v>0</v>
      </c>
      <c r="M8" s="37">
        <v>5860106.1600000001</v>
      </c>
      <c r="N8" s="37">
        <v>5860106.1600000001</v>
      </c>
    </row>
    <row r="9" spans="1:14" ht="50.25" customHeight="1" x14ac:dyDescent="0.3">
      <c r="A9" s="79" t="s">
        <v>79</v>
      </c>
      <c r="B9" s="79"/>
      <c r="C9" s="79"/>
      <c r="D9" s="79"/>
      <c r="E9" s="79"/>
      <c r="F9" s="79"/>
      <c r="G9" s="79"/>
      <c r="H9" s="79"/>
      <c r="I9" s="79"/>
      <c r="J9" s="79"/>
    </row>
  </sheetData>
  <mergeCells count="9">
    <mergeCell ref="A9:J9"/>
    <mergeCell ref="E3:I3"/>
    <mergeCell ref="J3:N3"/>
    <mergeCell ref="F1:N1"/>
    <mergeCell ref="A2:N2"/>
    <mergeCell ref="A3:A5"/>
    <mergeCell ref="B3:B5"/>
    <mergeCell ref="C3:C4"/>
    <mergeCell ref="D3:D4"/>
  </mergeCells>
  <phoneticPr fontId="1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 МКД</vt:lpstr>
      <vt:lpstr>виды ремонта</vt:lpstr>
      <vt:lpstr>показатели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User</cp:lastModifiedBy>
  <cp:lastPrinted>2022-11-24T06:17:39Z</cp:lastPrinted>
  <dcterms:created xsi:type="dcterms:W3CDTF">2014-04-04T11:20:04Z</dcterms:created>
  <dcterms:modified xsi:type="dcterms:W3CDTF">2022-11-24T06:18:24Z</dcterms:modified>
</cp:coreProperties>
</file>