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перечень МКД" sheetId="1" r:id="rId1"/>
    <sheet name="виды ремонта" sheetId="4" r:id="rId2"/>
    <sheet name="показатели" sheetId="3" r:id="rId3"/>
    <sheet name="Лист1" sheetId="5" r:id="rId4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2">показатели!$A$1:$F$8</definedName>
    <definedName name="Перечень">#REF!</definedName>
    <definedName name="Перечень2">#REF!</definedName>
    <definedName name="Перечень3">#REF!</definedName>
  </definedNames>
  <calcPr calcId="144525" calcMode="manual"/>
</workbook>
</file>

<file path=xl/calcChain.xml><?xml version="1.0" encoding="utf-8"?>
<calcChain xmlns="http://schemas.openxmlformats.org/spreadsheetml/2006/main">
  <c r="J12" i="4" l="1"/>
  <c r="K12" i="4"/>
  <c r="L12" i="4"/>
  <c r="M12" i="4"/>
  <c r="N12" i="4"/>
  <c r="O12" i="4"/>
  <c r="P12" i="4"/>
  <c r="Q12" i="4"/>
  <c r="T12" i="4"/>
  <c r="U12" i="4"/>
  <c r="X12" i="4"/>
  <c r="Y12" i="4"/>
  <c r="Z12" i="4"/>
  <c r="AA12" i="4"/>
  <c r="AB12" i="4"/>
  <c r="AD12" i="4"/>
  <c r="AE12" i="4"/>
</calcChain>
</file>

<file path=xl/sharedStrings.xml><?xml version="1.0" encoding="utf-8"?>
<sst xmlns="http://schemas.openxmlformats.org/spreadsheetml/2006/main" count="158" uniqueCount="87">
  <si>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</si>
  <si>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</si>
  <si>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</si>
  <si>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</si>
  <si>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</si>
  <si>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</si>
  <si>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</si>
  <si>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</si>
  <si>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</si>
  <si>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</si>
  <si>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</si>
  <si>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</si>
  <si>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</si>
  <si>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</si>
  <si>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</si>
  <si>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</si>
  <si>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</si>
  <si>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</si>
  <si>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</si>
  <si>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</si>
  <si>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</si>
  <si>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</si>
  <si>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</si>
  <si>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</si>
  <si>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</si>
  <si>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</si>
  <si>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</si>
  <si>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</si>
  <si>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</si>
  <si>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</si>
  <si>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</si>
  <si>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</si>
  <si>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</si>
  <si>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</si>
  <si>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</si>
  <si>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</si>
  <si>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</si>
  <si>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</si>
  <si>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</si>
  <si>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</si>
  <si>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</si>
  <si>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</si>
  <si>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</si>
  <si>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</si>
  <si>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</si>
  <si>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</si>
  <si>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</si>
  <si>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</si>
  <si>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</si>
  <si>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</si>
  <si>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</si>
  <si>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</si>
  <si>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</si>
  <si>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</si>
  <si>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</si>
  <si>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</si>
  <si>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</si>
  <si>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</si>
  <si>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</si>
  <si>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</si>
  <si>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</si>
  <si>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Х</t>
  </si>
  <si>
    <t>Ферзиково</t>
  </si>
  <si>
    <t xml:space="preserve"> Ферзиково</t>
  </si>
  <si>
    <t xml:space="preserve">      поселок </t>
  </si>
  <si>
    <t>поселок</t>
  </si>
  <si>
    <t xml:space="preserve">улица </t>
  </si>
  <si>
    <t>Калинина</t>
  </si>
  <si>
    <t>Пионерская</t>
  </si>
  <si>
    <t>Самсонова</t>
  </si>
  <si>
    <t>24А</t>
  </si>
  <si>
    <t xml:space="preserve">      поселок</t>
  </si>
  <si>
    <t xml:space="preserve">   поселок</t>
  </si>
  <si>
    <t>372.8</t>
  </si>
  <si>
    <t>469.1</t>
  </si>
  <si>
    <t>327.3</t>
  </si>
  <si>
    <t>1169.2</t>
  </si>
  <si>
    <t xml:space="preserve">Приложение № 1
к постановлению  МО СП "Поселок Ферзиково"
от 28.12.2023 № 78
</t>
  </si>
  <si>
    <t>Всего по МО "Поселок Ферзиково" МР "Ферзиковский  район" по 2025 году</t>
  </si>
  <si>
    <t>Всего по МО "Поселок Ферзиково" МР "Ферзиковский  район" по 2025году</t>
  </si>
  <si>
    <t xml:space="preserve">поселок </t>
  </si>
  <si>
    <t>366.3</t>
  </si>
  <si>
    <t>298.2</t>
  </si>
  <si>
    <t>1 105.5</t>
  </si>
  <si>
    <t>Приложение № 2
к постановлению  МО СП "Поселок Ферзиково"
от 28.12.2023 № 78</t>
  </si>
  <si>
    <t>Приложение № 3
к постановлению  МО СП "Поселок Ферзиково"
от 28.12.2023 № 78</t>
  </si>
  <si>
    <t>Всего по МО "Поселок Ферзиково" МР "Ферзиковский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</si>
</sst>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17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7" fontId="9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15"/>
  <sheetViews>
    <sheetView tabSelected="1" view="pageBreakPreview" zoomScaleSheetLayoutView="100" workbookViewId="0">
      <selection activeCell="A9" sqref="A9"/>
    </sheetView>
  </sheetViews>
  <sheetFormatPr defaultRowHeight="15" x14ac:dyDescent="0.25"/>
  <cols>
    <col min="1" max="1" width="6.140625" customWidth="1"/>
    <col min="2" max="2" width="13.140625" customWidth="1"/>
    <col min="3" max="3" width="12.85546875" customWidth="1"/>
    <col min="4" max="4" width="10.42578125" customWidth="1"/>
    <col min="5" max="5" width="13.28515625" customWidth="1"/>
    <col min="6" max="7" width="4.5703125" customWidth="1"/>
    <col min="8" max="8" width="9.85546875" customWidth="1"/>
    <col min="9" max="9" width="6.7109375" customWidth="1"/>
    <col min="10" max="10" width="7.42578125" customWidth="1"/>
    <col min="11" max="11" width="8.28515625" customWidth="1"/>
    <col min="12" max="12" width="12.42578125" customWidth="1"/>
    <col min="13" max="13" width="9" customWidth="1"/>
    <col min="14" max="14" width="13.28515625" customWidth="1"/>
    <col min="15" max="15" width="10.5703125" bestFit="1" customWidth="1"/>
    <col min="16" max="16" width="9.28515625" customWidth="1"/>
    <col min="17" max="17" width="6.85546875" customWidth="1"/>
    <col min="18" max="18" width="13.42578125" customWidth="1"/>
    <col min="19" max="19" width="9.140625" customWidth="1"/>
    <col min="20" max="20" width="9.28515625" customWidth="1"/>
    <col min="21" max="21" width="7.85546875" customWidth="1"/>
  </cols>
  <sheetData>
    <row r="1" spans="1:21" ht="85.5" customHeight="1" x14ac:dyDescent="0.25">
      <c r="K1" s="41" t="s">
        <v>77</v>
      </c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15.75" x14ac:dyDescent="0.2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59.25" customHeight="1" x14ac:dyDescent="0.25">
      <c r="A3" s="43" t="s">
        <v>16</v>
      </c>
      <c r="B3" s="56" t="s">
        <v>36</v>
      </c>
      <c r="C3" s="56"/>
      <c r="D3" s="56"/>
      <c r="E3" s="56"/>
      <c r="F3" s="56"/>
      <c r="G3" s="56"/>
      <c r="H3" s="56"/>
      <c r="I3" s="46" t="s">
        <v>56</v>
      </c>
      <c r="J3" s="46" t="s">
        <v>15</v>
      </c>
      <c r="K3" s="49" t="s">
        <v>14</v>
      </c>
      <c r="L3" s="50"/>
      <c r="M3" s="46" t="s">
        <v>13</v>
      </c>
      <c r="N3" s="49" t="s">
        <v>12</v>
      </c>
      <c r="O3" s="51"/>
      <c r="P3" s="51"/>
      <c r="Q3" s="51"/>
      <c r="R3" s="50"/>
      <c r="S3" s="46" t="s">
        <v>11</v>
      </c>
      <c r="T3" s="46" t="s">
        <v>10</v>
      </c>
      <c r="U3" s="46" t="s">
        <v>9</v>
      </c>
    </row>
    <row r="4" spans="1:21" ht="15" customHeight="1" x14ac:dyDescent="0.25">
      <c r="A4" s="44"/>
      <c r="B4" s="46" t="s">
        <v>23</v>
      </c>
      <c r="C4" s="46" t="s">
        <v>35</v>
      </c>
      <c r="D4" s="46" t="s">
        <v>33</v>
      </c>
      <c r="E4" s="46" t="s">
        <v>24</v>
      </c>
      <c r="F4" s="46" t="s">
        <v>25</v>
      </c>
      <c r="G4" s="46" t="s">
        <v>26</v>
      </c>
      <c r="H4" s="46" t="s">
        <v>27</v>
      </c>
      <c r="I4" s="47"/>
      <c r="J4" s="47"/>
      <c r="K4" s="46" t="s">
        <v>7</v>
      </c>
      <c r="L4" s="46" t="s">
        <v>8</v>
      </c>
      <c r="M4" s="47"/>
      <c r="N4" s="46" t="s">
        <v>7</v>
      </c>
      <c r="O4" s="49" t="s">
        <v>6</v>
      </c>
      <c r="P4" s="51"/>
      <c r="Q4" s="51"/>
      <c r="R4" s="50"/>
      <c r="S4" s="47"/>
      <c r="T4" s="47"/>
      <c r="U4" s="47"/>
    </row>
    <row r="5" spans="1:21" ht="210.75" customHeight="1" x14ac:dyDescent="0.25">
      <c r="A5" s="44"/>
      <c r="B5" s="47"/>
      <c r="C5" s="47"/>
      <c r="D5" s="47"/>
      <c r="E5" s="47"/>
      <c r="F5" s="47"/>
      <c r="G5" s="47"/>
      <c r="H5" s="47"/>
      <c r="I5" s="47"/>
      <c r="J5" s="48"/>
      <c r="K5" s="48"/>
      <c r="L5" s="48"/>
      <c r="M5" s="48"/>
      <c r="N5" s="48"/>
      <c r="O5" s="16" t="s">
        <v>41</v>
      </c>
      <c r="P5" s="16" t="s">
        <v>5</v>
      </c>
      <c r="Q5" s="16" t="s">
        <v>4</v>
      </c>
      <c r="R5" s="16" t="s">
        <v>3</v>
      </c>
      <c r="S5" s="48"/>
      <c r="T5" s="48"/>
      <c r="U5" s="47"/>
    </row>
    <row r="6" spans="1:21" ht="31.5" x14ac:dyDescent="0.25">
      <c r="A6" s="45"/>
      <c r="B6" s="48"/>
      <c r="C6" s="48"/>
      <c r="D6" s="48"/>
      <c r="E6" s="48"/>
      <c r="F6" s="48"/>
      <c r="G6" s="48"/>
      <c r="H6" s="48"/>
      <c r="I6" s="48"/>
      <c r="J6" s="12" t="s">
        <v>2</v>
      </c>
      <c r="K6" s="12" t="s">
        <v>2</v>
      </c>
      <c r="L6" s="12" t="s">
        <v>2</v>
      </c>
      <c r="M6" s="12" t="s">
        <v>1</v>
      </c>
      <c r="N6" s="12" t="s">
        <v>55</v>
      </c>
      <c r="O6" s="12" t="s">
        <v>55</v>
      </c>
      <c r="P6" s="12" t="s">
        <v>55</v>
      </c>
      <c r="Q6" s="12" t="s">
        <v>55</v>
      </c>
      <c r="R6" s="12" t="s">
        <v>55</v>
      </c>
      <c r="S6" s="12" t="s">
        <v>0</v>
      </c>
      <c r="T6" s="12" t="s">
        <v>0</v>
      </c>
      <c r="U6" s="48"/>
    </row>
    <row r="7" spans="1:21" ht="15.75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</row>
    <row r="8" spans="1:21" ht="15.75" x14ac:dyDescent="0.25">
      <c r="A8" s="52">
        <v>2025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/>
    </row>
    <row r="9" spans="1:21" ht="15.75" x14ac:dyDescent="0.25">
      <c r="A9" s="13">
        <v>1</v>
      </c>
      <c r="B9" s="34" t="s">
        <v>64</v>
      </c>
      <c r="C9" s="28" t="s">
        <v>63</v>
      </c>
      <c r="D9" s="34" t="s">
        <v>66</v>
      </c>
      <c r="E9" s="34" t="s">
        <v>67</v>
      </c>
      <c r="F9" s="34">
        <v>61</v>
      </c>
      <c r="G9" s="28"/>
      <c r="H9" s="28"/>
      <c r="I9" s="31">
        <v>1964</v>
      </c>
      <c r="J9" s="35" t="s">
        <v>73</v>
      </c>
      <c r="K9" s="35" t="s">
        <v>73</v>
      </c>
      <c r="L9" s="35" t="s">
        <v>73</v>
      </c>
      <c r="M9" s="13">
        <v>14</v>
      </c>
      <c r="N9" s="25">
        <v>4627102</v>
      </c>
      <c r="O9" s="13">
        <v>0</v>
      </c>
      <c r="P9" s="13">
        <v>0</v>
      </c>
      <c r="Q9" s="13">
        <v>0</v>
      </c>
      <c r="R9" s="25">
        <v>4627102</v>
      </c>
      <c r="S9" s="25">
        <v>12632</v>
      </c>
      <c r="T9" s="25">
        <v>12632</v>
      </c>
      <c r="U9" s="18">
        <v>45992</v>
      </c>
    </row>
    <row r="10" spans="1:21" ht="15.75" x14ac:dyDescent="0.25">
      <c r="A10" s="13">
        <v>2</v>
      </c>
      <c r="B10" s="34" t="s">
        <v>71</v>
      </c>
      <c r="C10" s="36" t="s">
        <v>63</v>
      </c>
      <c r="D10" s="34" t="s">
        <v>66</v>
      </c>
      <c r="E10" s="34" t="s">
        <v>68</v>
      </c>
      <c r="F10" s="36">
        <v>21</v>
      </c>
      <c r="G10" s="36"/>
      <c r="H10" s="36"/>
      <c r="I10" s="31">
        <v>1963</v>
      </c>
      <c r="J10" s="35" t="s">
        <v>74</v>
      </c>
      <c r="K10" s="35" t="s">
        <v>74</v>
      </c>
      <c r="L10" s="35" t="s">
        <v>74</v>
      </c>
      <c r="M10" s="13">
        <v>21</v>
      </c>
      <c r="N10" s="25">
        <v>5570712</v>
      </c>
      <c r="O10" s="13"/>
      <c r="P10" s="13"/>
      <c r="Q10" s="13"/>
      <c r="R10" s="25">
        <v>5570712</v>
      </c>
      <c r="S10" s="25">
        <v>12632</v>
      </c>
      <c r="T10" s="25">
        <v>12632</v>
      </c>
      <c r="U10" s="18">
        <v>45992</v>
      </c>
    </row>
    <row r="11" spans="1:21" ht="31.5" x14ac:dyDescent="0.25">
      <c r="A11" s="29">
        <v>3</v>
      </c>
      <c r="B11" s="29" t="s">
        <v>72</v>
      </c>
      <c r="C11" s="30" t="s">
        <v>62</v>
      </c>
      <c r="D11" s="34" t="s">
        <v>66</v>
      </c>
      <c r="E11" s="29" t="s">
        <v>69</v>
      </c>
      <c r="F11" s="30" t="s">
        <v>70</v>
      </c>
      <c r="G11" s="12"/>
      <c r="H11" s="14"/>
      <c r="I11" s="35">
        <v>1957</v>
      </c>
      <c r="J11" s="19" t="s">
        <v>75</v>
      </c>
      <c r="K11" s="19" t="s">
        <v>75</v>
      </c>
      <c r="L11" s="19" t="s">
        <v>75</v>
      </c>
      <c r="M11" s="13">
        <v>9</v>
      </c>
      <c r="N11" s="24">
        <v>4134454</v>
      </c>
      <c r="O11" s="13">
        <v>0</v>
      </c>
      <c r="P11" s="13">
        <v>0</v>
      </c>
      <c r="Q11" s="13">
        <v>0</v>
      </c>
      <c r="R11" s="24">
        <v>4134454</v>
      </c>
      <c r="S11" s="25">
        <v>12632</v>
      </c>
      <c r="T11" s="25">
        <v>12632</v>
      </c>
      <c r="U11" s="32">
        <v>45992</v>
      </c>
    </row>
    <row r="12" spans="1:21" ht="39" customHeight="1" x14ac:dyDescent="0.25">
      <c r="A12" s="39" t="s">
        <v>78</v>
      </c>
      <c r="B12" s="40"/>
      <c r="C12" s="40"/>
      <c r="D12" s="40"/>
      <c r="E12" s="40"/>
      <c r="F12" s="40"/>
      <c r="G12" s="20"/>
      <c r="H12" s="21"/>
      <c r="I12" s="13" t="s">
        <v>61</v>
      </c>
      <c r="J12" s="13" t="s">
        <v>76</v>
      </c>
      <c r="K12" s="13" t="s">
        <v>76</v>
      </c>
      <c r="L12" s="13" t="s">
        <v>76</v>
      </c>
      <c r="M12" s="13">
        <v>44</v>
      </c>
      <c r="N12" s="24">
        <v>14332268</v>
      </c>
      <c r="O12" s="13">
        <v>0</v>
      </c>
      <c r="P12" s="13">
        <v>0</v>
      </c>
      <c r="Q12" s="13">
        <v>0</v>
      </c>
      <c r="R12" s="24">
        <v>14332268</v>
      </c>
      <c r="S12" s="25" t="s">
        <v>61</v>
      </c>
      <c r="T12" s="13" t="s">
        <v>61</v>
      </c>
      <c r="U12" s="13" t="s">
        <v>61</v>
      </c>
    </row>
    <row r="13" spans="1:21" ht="15.75" x14ac:dyDescent="0.2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</row>
    <row r="14" spans="1:21" ht="15.75" x14ac:dyDescent="0.25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</row>
    <row r="15" spans="1:21" ht="15.75" x14ac:dyDescent="0.25">
      <c r="A15" s="55" t="s">
        <v>37</v>
      </c>
      <c r="B15" s="55"/>
      <c r="C15" s="55"/>
      <c r="D15" s="55"/>
      <c r="E15" s="55"/>
      <c r="F15" s="55"/>
      <c r="G15" s="55"/>
      <c r="H15" s="55"/>
      <c r="I15" s="5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</sheetData>
  <mergeCells count="28">
    <mergeCell ref="A13:U13"/>
    <mergeCell ref="A14:U14"/>
    <mergeCell ref="A15:I15"/>
    <mergeCell ref="A8:U8"/>
    <mergeCell ref="B3:H3"/>
    <mergeCell ref="H4:H6"/>
    <mergeCell ref="G4:G6"/>
    <mergeCell ref="M3:M5"/>
    <mergeCell ref="N3:R3"/>
    <mergeCell ref="F4:F6"/>
    <mergeCell ref="E4:E6"/>
    <mergeCell ref="D4:D6"/>
    <mergeCell ref="C4:C6"/>
    <mergeCell ref="K4:K5"/>
    <mergeCell ref="L4:L5"/>
    <mergeCell ref="N4:N5"/>
    <mergeCell ref="A12:F12"/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E15"/>
  <sheetViews>
    <sheetView view="pageBreakPreview" zoomScale="70" zoomScaleSheetLayoutView="70" workbookViewId="0">
      <selection activeCell="R12" sqref="R12"/>
    </sheetView>
  </sheetViews>
  <sheetFormatPr defaultRowHeight="15" x14ac:dyDescent="0.25"/>
  <cols>
    <col min="1" max="1" width="5.28515625" customWidth="1"/>
    <col min="2" max="2" width="9" style="7" customWidth="1"/>
    <col min="3" max="3" width="12" customWidth="1"/>
    <col min="4" max="4" width="6.7109375" customWidth="1"/>
    <col min="5" max="5" width="12.140625" customWidth="1"/>
    <col min="6" max="6" width="5.5703125" customWidth="1"/>
    <col min="7" max="8" width="4" customWidth="1"/>
    <col min="9" max="9" width="14.5703125" customWidth="1"/>
    <col min="10" max="11" width="11.42578125" customWidth="1"/>
    <col min="12" max="15" width="5" customWidth="1"/>
    <col min="16" max="16" width="3.7109375" bestFit="1" customWidth="1"/>
    <col min="17" max="17" width="5" customWidth="1"/>
    <col min="18" max="18" width="8.85546875" customWidth="1"/>
    <col min="19" max="19" width="15.28515625" customWidth="1"/>
    <col min="20" max="22" width="7.85546875" customWidth="1"/>
    <col min="23" max="23" width="13.5703125" customWidth="1"/>
    <col min="24" max="25" width="5" customWidth="1"/>
    <col min="26" max="26" width="10.42578125" customWidth="1"/>
    <col min="27" max="27" width="6.85546875" customWidth="1"/>
    <col min="28" max="28" width="5" customWidth="1"/>
    <col min="29" max="29" width="14" customWidth="1"/>
    <col min="30" max="30" width="11.5703125" customWidth="1"/>
    <col min="31" max="31" width="16.7109375" customWidth="1"/>
  </cols>
  <sheetData>
    <row r="1" spans="1:31" ht="76.5" customHeight="1" x14ac:dyDescent="0.25">
      <c r="N1" s="59" t="s">
        <v>84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62.25" customHeight="1" x14ac:dyDescent="0.25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78" customHeight="1" x14ac:dyDescent="0.25">
      <c r="A3" s="61" t="s">
        <v>20</v>
      </c>
      <c r="B3" s="62" t="s">
        <v>36</v>
      </c>
      <c r="C3" s="62"/>
      <c r="D3" s="62"/>
      <c r="E3" s="62"/>
      <c r="F3" s="62"/>
      <c r="G3" s="62"/>
      <c r="H3" s="62"/>
      <c r="I3" s="61" t="s">
        <v>42</v>
      </c>
      <c r="J3" s="61" t="s">
        <v>28</v>
      </c>
      <c r="K3" s="61"/>
      <c r="L3" s="61"/>
      <c r="M3" s="61"/>
      <c r="N3" s="61"/>
      <c r="O3" s="61"/>
      <c r="P3" s="58" t="s">
        <v>52</v>
      </c>
      <c r="Q3" s="58"/>
      <c r="R3" s="58" t="s">
        <v>29</v>
      </c>
      <c r="S3" s="58"/>
      <c r="T3" s="61" t="s">
        <v>60</v>
      </c>
      <c r="U3" s="61"/>
      <c r="V3" s="61"/>
      <c r="W3" s="61"/>
      <c r="X3" s="58" t="s">
        <v>31</v>
      </c>
      <c r="Y3" s="58"/>
      <c r="Z3" s="58" t="s">
        <v>59</v>
      </c>
      <c r="AA3" s="58" t="s">
        <v>32</v>
      </c>
      <c r="AB3" s="58"/>
      <c r="AC3" s="58" t="s">
        <v>53</v>
      </c>
      <c r="AD3" s="58" t="s">
        <v>54</v>
      </c>
      <c r="AE3" s="58" t="s">
        <v>45</v>
      </c>
    </row>
    <row r="4" spans="1:31" ht="26.25" customHeight="1" x14ac:dyDescent="0.25">
      <c r="A4" s="61"/>
      <c r="B4" s="65" t="s">
        <v>23</v>
      </c>
      <c r="C4" s="65" t="s">
        <v>35</v>
      </c>
      <c r="D4" s="65" t="s">
        <v>33</v>
      </c>
      <c r="E4" s="65" t="s">
        <v>24</v>
      </c>
      <c r="F4" s="65" t="s">
        <v>25</v>
      </c>
      <c r="G4" s="65" t="s">
        <v>26</v>
      </c>
      <c r="H4" s="65" t="s">
        <v>27</v>
      </c>
      <c r="I4" s="61"/>
      <c r="J4" s="61" t="s">
        <v>58</v>
      </c>
      <c r="K4" s="61"/>
      <c r="L4" s="58" t="s">
        <v>48</v>
      </c>
      <c r="M4" s="58" t="s">
        <v>49</v>
      </c>
      <c r="N4" s="58" t="s">
        <v>50</v>
      </c>
      <c r="O4" s="58" t="s">
        <v>51</v>
      </c>
      <c r="P4" s="58"/>
      <c r="Q4" s="58"/>
      <c r="R4" s="58"/>
      <c r="S4" s="58"/>
      <c r="T4" s="61"/>
      <c r="U4" s="61"/>
      <c r="V4" s="61"/>
      <c r="W4" s="61"/>
      <c r="X4" s="58"/>
      <c r="Y4" s="58"/>
      <c r="Z4" s="58"/>
      <c r="AA4" s="58"/>
      <c r="AB4" s="58"/>
      <c r="AC4" s="58"/>
      <c r="AD4" s="58"/>
      <c r="AE4" s="58"/>
    </row>
    <row r="5" spans="1:31" ht="237" customHeight="1" x14ac:dyDescent="0.25">
      <c r="A5" s="61"/>
      <c r="B5" s="65"/>
      <c r="C5" s="65"/>
      <c r="D5" s="65"/>
      <c r="E5" s="65"/>
      <c r="F5" s="65"/>
      <c r="G5" s="65"/>
      <c r="H5" s="65"/>
      <c r="I5" s="61"/>
      <c r="J5" s="17" t="s">
        <v>46</v>
      </c>
      <c r="K5" s="17" t="s">
        <v>47</v>
      </c>
      <c r="L5" s="58"/>
      <c r="M5" s="58"/>
      <c r="N5" s="58"/>
      <c r="O5" s="58"/>
      <c r="P5" s="58"/>
      <c r="Q5" s="58"/>
      <c r="R5" s="58"/>
      <c r="S5" s="58"/>
      <c r="T5" s="58" t="s">
        <v>30</v>
      </c>
      <c r="U5" s="58"/>
      <c r="V5" s="58" t="s">
        <v>38</v>
      </c>
      <c r="W5" s="58"/>
      <c r="X5" s="58"/>
      <c r="Y5" s="58"/>
      <c r="Z5" s="58"/>
      <c r="AA5" s="58"/>
      <c r="AB5" s="58"/>
      <c r="AC5" s="58"/>
      <c r="AD5" s="58"/>
      <c r="AE5" s="58"/>
    </row>
    <row r="6" spans="1:31" ht="30" x14ac:dyDescent="0.25">
      <c r="A6" s="61"/>
      <c r="B6" s="65"/>
      <c r="C6" s="65"/>
      <c r="D6" s="65"/>
      <c r="E6" s="65"/>
      <c r="F6" s="65"/>
      <c r="G6" s="65"/>
      <c r="H6" s="65"/>
      <c r="I6" s="12" t="s">
        <v>55</v>
      </c>
      <c r="J6" s="12" t="s">
        <v>55</v>
      </c>
      <c r="K6" s="12" t="s">
        <v>55</v>
      </c>
      <c r="L6" s="12" t="s">
        <v>55</v>
      </c>
      <c r="M6" s="12" t="s">
        <v>55</v>
      </c>
      <c r="N6" s="12" t="s">
        <v>55</v>
      </c>
      <c r="O6" s="12" t="s">
        <v>55</v>
      </c>
      <c r="P6" s="8" t="s">
        <v>19</v>
      </c>
      <c r="Q6" s="12" t="s">
        <v>55</v>
      </c>
      <c r="R6" s="8" t="s">
        <v>18</v>
      </c>
      <c r="S6" s="12" t="s">
        <v>55</v>
      </c>
      <c r="T6" s="8" t="s">
        <v>18</v>
      </c>
      <c r="U6" s="12" t="s">
        <v>55</v>
      </c>
      <c r="V6" s="8" t="s">
        <v>18</v>
      </c>
      <c r="W6" s="12" t="s">
        <v>55</v>
      </c>
      <c r="X6" s="8" t="s">
        <v>18</v>
      </c>
      <c r="Y6" s="12" t="s">
        <v>55</v>
      </c>
      <c r="Z6" s="12" t="s">
        <v>55</v>
      </c>
      <c r="AA6" s="8" t="s">
        <v>17</v>
      </c>
      <c r="AB6" s="12" t="s">
        <v>55</v>
      </c>
      <c r="AC6" s="12" t="s">
        <v>55</v>
      </c>
      <c r="AD6" s="12" t="s">
        <v>55</v>
      </c>
      <c r="AE6" s="12" t="s">
        <v>55</v>
      </c>
    </row>
    <row r="7" spans="1:3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</row>
    <row r="8" spans="1:31" x14ac:dyDescent="0.25">
      <c r="A8" s="64">
        <v>2024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31" ht="15.75" x14ac:dyDescent="0.25">
      <c r="A9" s="9">
        <v>1</v>
      </c>
      <c r="B9" s="34" t="s">
        <v>80</v>
      </c>
      <c r="C9" s="36" t="s">
        <v>63</v>
      </c>
      <c r="D9" s="34" t="s">
        <v>66</v>
      </c>
      <c r="E9" s="34" t="s">
        <v>67</v>
      </c>
      <c r="F9" s="34">
        <v>61</v>
      </c>
      <c r="G9" s="9"/>
      <c r="H9" s="9"/>
      <c r="I9" s="25">
        <v>4627102</v>
      </c>
      <c r="J9" s="9"/>
      <c r="K9" s="9"/>
      <c r="L9" s="9"/>
      <c r="M9" s="9"/>
      <c r="N9" s="9"/>
      <c r="O9" s="9"/>
      <c r="P9" s="9"/>
      <c r="Q9" s="9"/>
      <c r="R9" s="9" t="s">
        <v>81</v>
      </c>
      <c r="S9" s="25">
        <v>4627102</v>
      </c>
      <c r="T9" s="9"/>
      <c r="U9" s="9"/>
      <c r="V9" s="9"/>
      <c r="W9" s="25"/>
      <c r="X9" s="9"/>
      <c r="Y9" s="9"/>
      <c r="Z9" s="9"/>
      <c r="AA9" s="9"/>
      <c r="AB9" s="9"/>
      <c r="AC9" s="9"/>
      <c r="AD9" s="9"/>
      <c r="AE9" s="9"/>
    </row>
    <row r="10" spans="1:31" ht="15.75" x14ac:dyDescent="0.25">
      <c r="A10" s="9"/>
      <c r="B10" s="34" t="s">
        <v>65</v>
      </c>
      <c r="C10" s="36" t="s">
        <v>63</v>
      </c>
      <c r="D10" s="34" t="s">
        <v>66</v>
      </c>
      <c r="E10" s="34" t="s">
        <v>68</v>
      </c>
      <c r="F10" s="36">
        <v>21</v>
      </c>
      <c r="G10" s="9"/>
      <c r="H10" s="9"/>
      <c r="I10" s="25">
        <v>5570712</v>
      </c>
      <c r="J10" s="9"/>
      <c r="K10" s="9"/>
      <c r="L10" s="9"/>
      <c r="M10" s="9"/>
      <c r="N10" s="9"/>
      <c r="O10" s="9"/>
      <c r="P10" s="9"/>
      <c r="Q10" s="9"/>
      <c r="R10" s="9">
        <v>441</v>
      </c>
      <c r="S10" s="25">
        <v>5570712</v>
      </c>
      <c r="T10" s="9"/>
      <c r="U10" s="9"/>
      <c r="V10" s="9"/>
      <c r="W10" s="25"/>
      <c r="X10" s="9"/>
      <c r="Y10" s="9"/>
      <c r="Z10" s="9"/>
      <c r="AA10" s="9"/>
      <c r="AB10" s="9"/>
      <c r="AC10" s="9"/>
      <c r="AD10" s="9"/>
      <c r="AE10" s="9"/>
    </row>
    <row r="11" spans="1:31" ht="31.5" x14ac:dyDescent="0.25">
      <c r="A11" s="12">
        <v>2</v>
      </c>
      <c r="B11" s="37" t="s">
        <v>72</v>
      </c>
      <c r="C11" s="38" t="s">
        <v>62</v>
      </c>
      <c r="D11" s="34" t="s">
        <v>66</v>
      </c>
      <c r="E11" s="37" t="s">
        <v>69</v>
      </c>
      <c r="F11" s="38" t="s">
        <v>70</v>
      </c>
      <c r="G11" s="12"/>
      <c r="H11" s="14"/>
      <c r="I11" s="24">
        <v>4134454</v>
      </c>
      <c r="J11" s="22"/>
      <c r="K11" s="22"/>
      <c r="L11" s="22"/>
      <c r="M11" s="22"/>
      <c r="N11" s="22"/>
      <c r="O11" s="22"/>
      <c r="P11" s="22"/>
      <c r="Q11" s="22"/>
      <c r="R11" s="9" t="s">
        <v>82</v>
      </c>
      <c r="S11" s="24">
        <v>4134454</v>
      </c>
      <c r="T11" s="22"/>
      <c r="U11" s="22"/>
      <c r="V11" s="9"/>
      <c r="W11" s="24"/>
      <c r="X11" s="22"/>
      <c r="Y11" s="22"/>
      <c r="Z11" s="22"/>
      <c r="AA11" s="22"/>
      <c r="AB11" s="22"/>
      <c r="AC11" s="26">
        <v>0</v>
      </c>
      <c r="AD11" s="22"/>
      <c r="AE11" s="22"/>
    </row>
    <row r="12" spans="1:31" ht="15.75" x14ac:dyDescent="0.25">
      <c r="A12" s="39" t="s">
        <v>79</v>
      </c>
      <c r="B12" s="40"/>
      <c r="C12" s="40"/>
      <c r="D12" s="40"/>
      <c r="E12" s="40"/>
      <c r="F12" s="40"/>
      <c r="G12" s="40"/>
      <c r="H12" s="57"/>
      <c r="I12" s="24">
        <v>14332268</v>
      </c>
      <c r="J12" s="23">
        <f t="shared" ref="J12:AE12" si="0">J11</f>
        <v>0</v>
      </c>
      <c r="K12" s="23">
        <f t="shared" si="0"/>
        <v>0</v>
      </c>
      <c r="L12" s="23">
        <f t="shared" si="0"/>
        <v>0</v>
      </c>
      <c r="M12" s="23">
        <f t="shared" si="0"/>
        <v>0</v>
      </c>
      <c r="N12" s="23">
        <f t="shared" si="0"/>
        <v>0</v>
      </c>
      <c r="O12" s="23">
        <f t="shared" si="0"/>
        <v>0</v>
      </c>
      <c r="P12" s="23">
        <f t="shared" si="0"/>
        <v>0</v>
      </c>
      <c r="Q12" s="23">
        <f t="shared" si="0"/>
        <v>0</v>
      </c>
      <c r="R12" s="23" t="s">
        <v>83</v>
      </c>
      <c r="S12" s="24">
        <v>14332268</v>
      </c>
      <c r="T12" s="23">
        <f t="shared" si="0"/>
        <v>0</v>
      </c>
      <c r="U12" s="23">
        <f t="shared" si="0"/>
        <v>0</v>
      </c>
      <c r="V12" s="33">
        <v>190</v>
      </c>
      <c r="W12" s="24"/>
      <c r="X12" s="23">
        <f t="shared" si="0"/>
        <v>0</v>
      </c>
      <c r="Y12" s="23">
        <f t="shared" si="0"/>
        <v>0</v>
      </c>
      <c r="Z12" s="23">
        <f t="shared" si="0"/>
        <v>0</v>
      </c>
      <c r="AA12" s="23">
        <f t="shared" si="0"/>
        <v>0</v>
      </c>
      <c r="AB12" s="23">
        <f t="shared" si="0"/>
        <v>0</v>
      </c>
      <c r="AC12" s="27">
        <v>0</v>
      </c>
      <c r="AD12" s="23">
        <f t="shared" si="0"/>
        <v>0</v>
      </c>
      <c r="AE12" s="23">
        <f t="shared" si="0"/>
        <v>0</v>
      </c>
    </row>
    <row r="13" spans="1:3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1:31" ht="24" customHeight="1" x14ac:dyDescent="0.25">
      <c r="A14" s="10" t="s">
        <v>37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74.25" customHeight="1" x14ac:dyDescent="0.25">
      <c r="A15" s="63" t="s">
        <v>44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</sheetData>
  <mergeCells count="33">
    <mergeCell ref="J4:K4"/>
    <mergeCell ref="J3:O3"/>
    <mergeCell ref="A15:AE15"/>
    <mergeCell ref="A8:AE8"/>
    <mergeCell ref="A13:AE13"/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A12:H12"/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</mergeCells>
  <printOptions horizontalCentered="1"/>
  <pageMargins left="0.25" right="0.25" top="0.75" bottom="0.75" header="0.3" footer="0.3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F8"/>
  <sheetViews>
    <sheetView view="pageBreakPreview" zoomScale="120" zoomScaleNormal="115" zoomScaleSheetLayoutView="120" workbookViewId="0">
      <selection activeCell="B11" sqref="B11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66.75" customHeight="1" x14ac:dyDescent="0.25">
      <c r="A1" s="6"/>
      <c r="E1" s="67" t="s">
        <v>85</v>
      </c>
      <c r="F1" s="67"/>
    </row>
    <row r="2" spans="1:6" ht="41.25" customHeight="1" x14ac:dyDescent="0.25">
      <c r="A2" s="60" t="s">
        <v>34</v>
      </c>
      <c r="B2" s="60"/>
      <c r="C2" s="60"/>
      <c r="D2" s="60"/>
      <c r="E2" s="60"/>
      <c r="F2" s="60"/>
    </row>
    <row r="3" spans="1:6" ht="71.25" customHeight="1" x14ac:dyDescent="0.25">
      <c r="A3" s="68" t="s">
        <v>16</v>
      </c>
      <c r="B3" s="70" t="s">
        <v>40</v>
      </c>
      <c r="C3" s="5" t="s">
        <v>39</v>
      </c>
      <c r="D3" s="5" t="s">
        <v>13</v>
      </c>
      <c r="E3" s="3" t="s">
        <v>21</v>
      </c>
      <c r="F3" s="3" t="s">
        <v>12</v>
      </c>
    </row>
    <row r="4" spans="1:6" x14ac:dyDescent="0.25">
      <c r="A4" s="69"/>
      <c r="B4" s="70"/>
      <c r="C4" s="5" t="s">
        <v>18</v>
      </c>
      <c r="D4" s="2" t="s">
        <v>1</v>
      </c>
      <c r="E4" s="2" t="s">
        <v>19</v>
      </c>
      <c r="F4" s="2" t="s">
        <v>55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15.75" x14ac:dyDescent="0.25">
      <c r="A6" s="2" t="s">
        <v>43</v>
      </c>
      <c r="B6" s="3">
        <v>2025</v>
      </c>
      <c r="C6" s="13"/>
      <c r="D6" s="4"/>
      <c r="E6" s="4"/>
      <c r="F6" s="24"/>
    </row>
    <row r="7" spans="1:6" ht="29.25" customHeight="1" x14ac:dyDescent="0.25">
      <c r="A7" s="3"/>
      <c r="B7" s="1" t="s">
        <v>86</v>
      </c>
      <c r="C7" s="33" t="s">
        <v>83</v>
      </c>
      <c r="D7" s="13">
        <v>44</v>
      </c>
      <c r="E7" s="2">
        <v>3</v>
      </c>
      <c r="F7" s="24">
        <v>14332268</v>
      </c>
    </row>
    <row r="8" spans="1:6" ht="16.5" customHeight="1" x14ac:dyDescent="0.25">
      <c r="A8" s="66" t="s">
        <v>37</v>
      </c>
      <c r="B8" s="66"/>
      <c r="C8" s="66"/>
      <c r="D8" s="66"/>
      <c r="E8" s="66"/>
    </row>
  </sheetData>
  <mergeCells count="5">
    <mergeCell ref="A8:E8"/>
    <mergeCell ref="E1:F1"/>
    <mergeCell ref="A2:F2"/>
    <mergeCell ref="A3:A4"/>
    <mergeCell ref="B3:B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перечень МКД</vt:lpstr>
      <vt:lpstr>виды ремонта</vt:lpstr>
      <vt:lpstr>показатели</vt:lpstr>
      <vt:lpstr>Лист1</vt:lpstr>
      <vt:lpstr>'виды ремонта'!Заголовки_для_печати</vt:lpstr>
      <vt:lpstr>'перечень МКД'!Заголовки_для_печати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User</cp:lastModifiedBy>
  <cp:lastPrinted>2023-11-29T08:11:55Z</cp:lastPrinted>
  <dcterms:created xsi:type="dcterms:W3CDTF">2014-04-04T11:20:04Z</dcterms:created>
  <dcterms:modified xsi:type="dcterms:W3CDTF">2023-12-28T09:32:51Z</dcterms:modified>
</cp:coreProperties>
</file>